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ejsek\Desktop\Tri plus\Serial\"/>
    </mc:Choice>
  </mc:AlternateContent>
  <bookViews>
    <workbookView xWindow="0" yWindow="0" windowWidth="17340" windowHeight="8018"/>
  </bookViews>
  <sheets>
    <sheet name="Vsichni dospeli" sheetId="7" r:id="rId1"/>
    <sheet name="Mix" sheetId="3" r:id="rId2"/>
    <sheet name="Zeny" sheetId="5" r:id="rId3"/>
    <sheet name="Muzi" sheetId="6" r:id="rId4"/>
    <sheet name="RD10" sheetId="1" r:id="rId5"/>
    <sheet name="RD15" sheetId="2" r:id="rId6"/>
    <sheet name="Vysledky Serial Zeny" sheetId="8" r:id="rId7"/>
    <sheet name="Vysledky Serial Muzi" sheetId="9" r:id="rId8"/>
  </sheets>
  <definedNames>
    <definedName name="_xlnm._FilterDatabase" localSheetId="7" hidden="1">'Vysledky Serial Muzi'!$A$1:$I$242</definedName>
    <definedName name="_xlnm._FilterDatabase" localSheetId="6" hidden="1">'Vysledky Serial Zeny'!$A$1:$J$206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9" l="1"/>
  <c r="I2" i="9"/>
  <c r="A3" i="9"/>
  <c r="I3" i="9"/>
  <c r="A4" i="9"/>
  <c r="I4" i="9"/>
  <c r="A5" i="9"/>
  <c r="I5" i="9"/>
  <c r="A6" i="9"/>
  <c r="I6" i="9"/>
  <c r="A7" i="9"/>
  <c r="I7" i="9"/>
  <c r="A8" i="9"/>
  <c r="I8" i="9"/>
  <c r="A9" i="9"/>
  <c r="I9" i="9"/>
  <c r="A10" i="9"/>
  <c r="I10" i="9"/>
  <c r="A11" i="9"/>
  <c r="I11" i="9"/>
  <c r="A12" i="9"/>
  <c r="I12" i="9"/>
  <c r="A13" i="9"/>
  <c r="I13" i="9"/>
  <c r="A14" i="9"/>
  <c r="I14" i="9"/>
  <c r="A15" i="9"/>
  <c r="I15" i="9"/>
  <c r="A16" i="9"/>
  <c r="I16" i="9"/>
  <c r="A17" i="9"/>
  <c r="I17" i="9"/>
  <c r="A18" i="9"/>
  <c r="I18" i="9"/>
  <c r="A19" i="9"/>
  <c r="I19" i="9"/>
  <c r="A20" i="9"/>
  <c r="I20" i="9"/>
  <c r="A21" i="9"/>
  <c r="I21" i="9"/>
  <c r="A22" i="9"/>
  <c r="I22" i="9"/>
  <c r="A23" i="9"/>
  <c r="I23" i="9"/>
  <c r="A24" i="9"/>
  <c r="I24" i="9"/>
  <c r="A25" i="9"/>
  <c r="I25" i="9"/>
  <c r="A26" i="9"/>
  <c r="I26" i="9"/>
  <c r="A27" i="9"/>
  <c r="I27" i="9"/>
  <c r="A28" i="9"/>
  <c r="I28" i="9"/>
  <c r="A29" i="9"/>
  <c r="I29" i="9"/>
  <c r="A30" i="9"/>
  <c r="I30" i="9"/>
  <c r="A31" i="9"/>
  <c r="I31" i="9"/>
  <c r="A32" i="9"/>
  <c r="I32" i="9"/>
  <c r="A33" i="9"/>
  <c r="I33" i="9"/>
  <c r="A34" i="9"/>
  <c r="I34" i="9"/>
  <c r="A35" i="9"/>
  <c r="I35" i="9"/>
  <c r="A36" i="9"/>
  <c r="I36" i="9"/>
  <c r="A37" i="9"/>
  <c r="I37" i="9"/>
  <c r="A38" i="9"/>
  <c r="I38" i="9"/>
  <c r="A39" i="9"/>
  <c r="I39" i="9"/>
  <c r="A40" i="9"/>
  <c r="I40" i="9"/>
  <c r="A41" i="9"/>
  <c r="I41" i="9"/>
  <c r="A42" i="9"/>
  <c r="I42" i="9"/>
  <c r="A43" i="9"/>
  <c r="I43" i="9"/>
  <c r="A44" i="9"/>
  <c r="I44" i="9"/>
  <c r="A45" i="9"/>
  <c r="I45" i="9"/>
  <c r="A46" i="9"/>
  <c r="I46" i="9"/>
  <c r="A47" i="9"/>
  <c r="I47" i="9"/>
  <c r="A48" i="9"/>
  <c r="I48" i="9"/>
  <c r="A49" i="9"/>
  <c r="I49" i="9"/>
  <c r="A50" i="9"/>
  <c r="I50" i="9"/>
  <c r="A51" i="9"/>
  <c r="I51" i="9"/>
  <c r="A52" i="9"/>
  <c r="I52" i="9"/>
  <c r="A53" i="9"/>
  <c r="I53" i="9"/>
  <c r="A54" i="9"/>
  <c r="I54" i="9"/>
  <c r="A55" i="9"/>
  <c r="I55" i="9"/>
  <c r="A56" i="9"/>
  <c r="I56" i="9"/>
  <c r="A57" i="9"/>
  <c r="I57" i="9"/>
  <c r="A58" i="9"/>
  <c r="I58" i="9"/>
  <c r="A59" i="9"/>
  <c r="I59" i="9"/>
  <c r="A60" i="9"/>
  <c r="I60" i="9"/>
  <c r="A61" i="9"/>
  <c r="I61" i="9"/>
  <c r="A62" i="9"/>
  <c r="I62" i="9"/>
  <c r="A63" i="9"/>
  <c r="I63" i="9"/>
  <c r="A64" i="9"/>
  <c r="I64" i="9"/>
  <c r="A65" i="9"/>
  <c r="I65" i="9"/>
  <c r="A66" i="9"/>
  <c r="I66" i="9"/>
  <c r="A67" i="9"/>
  <c r="I67" i="9"/>
  <c r="A68" i="9"/>
  <c r="I68" i="9"/>
  <c r="A69" i="9"/>
  <c r="I69" i="9"/>
  <c r="A70" i="9"/>
  <c r="I70" i="9"/>
  <c r="A71" i="9"/>
  <c r="I71" i="9"/>
  <c r="A72" i="9"/>
  <c r="I72" i="9"/>
  <c r="A73" i="9"/>
  <c r="I73" i="9"/>
  <c r="A74" i="9"/>
  <c r="I74" i="9"/>
  <c r="A75" i="9"/>
  <c r="I75" i="9"/>
  <c r="A76" i="9"/>
  <c r="I76" i="9"/>
  <c r="A77" i="9"/>
  <c r="I77" i="9"/>
  <c r="A78" i="9"/>
  <c r="I78" i="9"/>
  <c r="A79" i="9"/>
  <c r="I79" i="9"/>
  <c r="A80" i="9"/>
  <c r="I80" i="9"/>
  <c r="A81" i="9"/>
  <c r="I81" i="9"/>
  <c r="A82" i="9"/>
  <c r="I82" i="9"/>
  <c r="A83" i="9"/>
  <c r="I83" i="9"/>
  <c r="A84" i="9"/>
  <c r="I84" i="9"/>
  <c r="A85" i="9"/>
  <c r="I85" i="9"/>
  <c r="A86" i="9"/>
  <c r="I86" i="9"/>
  <c r="A87" i="9"/>
  <c r="I87" i="9"/>
  <c r="A88" i="9"/>
  <c r="I88" i="9"/>
  <c r="A89" i="9"/>
  <c r="I89" i="9"/>
  <c r="A90" i="9"/>
  <c r="I90" i="9"/>
  <c r="A91" i="9"/>
  <c r="I91" i="9"/>
  <c r="A92" i="9"/>
  <c r="I92" i="9"/>
  <c r="A93" i="9"/>
  <c r="I93" i="9"/>
  <c r="A94" i="9"/>
  <c r="I94" i="9"/>
  <c r="A95" i="9"/>
  <c r="I95" i="9"/>
  <c r="A96" i="9"/>
  <c r="I96" i="9"/>
  <c r="A97" i="9"/>
  <c r="I97" i="9"/>
  <c r="A98" i="9"/>
  <c r="I98" i="9"/>
  <c r="A99" i="9"/>
  <c r="I99" i="9"/>
  <c r="A100" i="9"/>
  <c r="I100" i="9"/>
  <c r="A101" i="9"/>
  <c r="I101" i="9"/>
  <c r="A102" i="9"/>
  <c r="I102" i="9"/>
  <c r="A103" i="9"/>
  <c r="I103" i="9"/>
  <c r="A104" i="9"/>
  <c r="I104" i="9"/>
  <c r="A105" i="9"/>
  <c r="I105" i="9"/>
  <c r="A106" i="9"/>
  <c r="I106" i="9"/>
  <c r="A107" i="9"/>
  <c r="I107" i="9"/>
  <c r="A108" i="9"/>
  <c r="I108" i="9"/>
  <c r="A109" i="9"/>
  <c r="I109" i="9"/>
  <c r="A110" i="9"/>
  <c r="I110" i="9"/>
  <c r="A111" i="9"/>
  <c r="I111" i="9"/>
  <c r="A112" i="9"/>
  <c r="I112" i="9"/>
  <c r="A113" i="9"/>
  <c r="I113" i="9"/>
  <c r="A114" i="9"/>
  <c r="I114" i="9"/>
  <c r="A115" i="9"/>
  <c r="I115" i="9"/>
  <c r="A116" i="9"/>
  <c r="I116" i="9"/>
  <c r="A117" i="9"/>
  <c r="I117" i="9"/>
  <c r="A118" i="9"/>
  <c r="I118" i="9"/>
  <c r="A119" i="9"/>
  <c r="I119" i="9"/>
  <c r="A120" i="9"/>
  <c r="I120" i="9"/>
  <c r="A121" i="9"/>
  <c r="I121" i="9"/>
  <c r="A122" i="9"/>
  <c r="I122" i="9"/>
  <c r="A123" i="9"/>
  <c r="I123" i="9"/>
  <c r="A124" i="9"/>
  <c r="I124" i="9"/>
  <c r="A125" i="9"/>
  <c r="I125" i="9"/>
  <c r="A126" i="9"/>
  <c r="I126" i="9"/>
  <c r="A127" i="9"/>
  <c r="I127" i="9"/>
  <c r="A128" i="9"/>
  <c r="I128" i="9"/>
  <c r="A129" i="9"/>
  <c r="I129" i="9"/>
  <c r="A130" i="9"/>
  <c r="I130" i="9"/>
  <c r="A131" i="9"/>
  <c r="I131" i="9"/>
  <c r="A132" i="9"/>
  <c r="I132" i="9"/>
  <c r="A133" i="9"/>
  <c r="I133" i="9"/>
  <c r="A134" i="9"/>
  <c r="I134" i="9"/>
  <c r="A135" i="9"/>
  <c r="I135" i="9"/>
  <c r="A136" i="9"/>
  <c r="I136" i="9"/>
  <c r="A137" i="9"/>
  <c r="I137" i="9"/>
  <c r="A138" i="9"/>
  <c r="I138" i="9"/>
  <c r="A139" i="9"/>
  <c r="I139" i="9"/>
  <c r="A140" i="9"/>
  <c r="I140" i="9"/>
  <c r="A141" i="9"/>
  <c r="I141" i="9"/>
  <c r="A142" i="9"/>
  <c r="I142" i="9"/>
  <c r="A143" i="9"/>
  <c r="I143" i="9"/>
  <c r="A144" i="9"/>
  <c r="I144" i="9"/>
  <c r="A145" i="9"/>
  <c r="I145" i="9"/>
  <c r="A146" i="9"/>
  <c r="I146" i="9"/>
  <c r="A147" i="9"/>
  <c r="I147" i="9"/>
  <c r="A148" i="9"/>
  <c r="I148" i="9"/>
  <c r="A149" i="9"/>
  <c r="I149" i="9"/>
  <c r="A150" i="9"/>
  <c r="I150" i="9"/>
  <c r="A151" i="9"/>
  <c r="I151" i="9"/>
  <c r="A152" i="9"/>
  <c r="I152" i="9"/>
  <c r="A153" i="9"/>
  <c r="I153" i="9"/>
  <c r="A154" i="9"/>
  <c r="I154" i="9"/>
  <c r="A155" i="9"/>
  <c r="I155" i="9"/>
  <c r="A156" i="9"/>
  <c r="I156" i="9"/>
  <c r="A157" i="9"/>
  <c r="I157" i="9"/>
  <c r="A158" i="9"/>
  <c r="I158" i="9"/>
  <c r="A159" i="9"/>
  <c r="I159" i="9"/>
  <c r="A160" i="9"/>
  <c r="I160" i="9"/>
  <c r="A161" i="9"/>
  <c r="I161" i="9"/>
  <c r="A162" i="9"/>
  <c r="I162" i="9"/>
  <c r="A163" i="9"/>
  <c r="I163" i="9"/>
  <c r="A164" i="9"/>
  <c r="I164" i="9"/>
  <c r="A165" i="9"/>
  <c r="I165" i="9"/>
  <c r="A166" i="9"/>
  <c r="I166" i="9"/>
  <c r="A167" i="9"/>
  <c r="I167" i="9"/>
  <c r="A168" i="9"/>
  <c r="I168" i="9"/>
  <c r="A169" i="9"/>
  <c r="I169" i="9"/>
  <c r="A170" i="9"/>
  <c r="I170" i="9"/>
  <c r="A171" i="9"/>
  <c r="I171" i="9"/>
  <c r="A172" i="9"/>
  <c r="I172" i="9"/>
  <c r="A173" i="9"/>
  <c r="I173" i="9"/>
  <c r="A174" i="9"/>
  <c r="I174" i="9"/>
  <c r="A175" i="9"/>
  <c r="I175" i="9"/>
  <c r="A176" i="9"/>
  <c r="I176" i="9"/>
  <c r="A177" i="9"/>
  <c r="I177" i="9"/>
  <c r="A178" i="9"/>
  <c r="I178" i="9"/>
  <c r="A179" i="9"/>
  <c r="I179" i="9"/>
  <c r="A180" i="9"/>
  <c r="I180" i="9"/>
  <c r="A181" i="9"/>
  <c r="I181" i="9"/>
  <c r="A182" i="9"/>
  <c r="I182" i="9"/>
  <c r="A183" i="9"/>
  <c r="I183" i="9"/>
  <c r="A184" i="9"/>
  <c r="I184" i="9"/>
  <c r="A185" i="9"/>
  <c r="I185" i="9"/>
  <c r="A186" i="9"/>
  <c r="I186" i="9"/>
  <c r="A187" i="9"/>
  <c r="I187" i="9"/>
  <c r="A188" i="9"/>
  <c r="I188" i="9"/>
  <c r="A189" i="9"/>
  <c r="I189" i="9"/>
  <c r="A190" i="9"/>
  <c r="I190" i="9"/>
  <c r="A191" i="9"/>
  <c r="I191" i="9"/>
  <c r="A192" i="9"/>
  <c r="I192" i="9"/>
  <c r="A193" i="9"/>
  <c r="I193" i="9"/>
  <c r="A194" i="9"/>
  <c r="I194" i="9"/>
  <c r="A195" i="9"/>
  <c r="I195" i="9"/>
  <c r="A196" i="9"/>
  <c r="I196" i="9"/>
  <c r="A197" i="9"/>
  <c r="I197" i="9"/>
  <c r="A198" i="9"/>
  <c r="I198" i="9"/>
  <c r="A199" i="9"/>
  <c r="I199" i="9"/>
  <c r="A200" i="9"/>
  <c r="I200" i="9"/>
  <c r="A201" i="9"/>
  <c r="I201" i="9"/>
  <c r="A202" i="9"/>
  <c r="I202" i="9"/>
  <c r="A203" i="9"/>
  <c r="I203" i="9"/>
  <c r="A204" i="9"/>
  <c r="I204" i="9"/>
  <c r="A205" i="9"/>
  <c r="I205" i="9"/>
  <c r="A206" i="9"/>
  <c r="I206" i="9"/>
  <c r="A207" i="9"/>
  <c r="I207" i="9"/>
  <c r="A208" i="9"/>
  <c r="I208" i="9"/>
  <c r="A209" i="9"/>
  <c r="I209" i="9"/>
  <c r="A210" i="9"/>
  <c r="I210" i="9"/>
  <c r="A211" i="9"/>
  <c r="I211" i="9"/>
  <c r="A212" i="9"/>
  <c r="I212" i="9"/>
  <c r="A213" i="9"/>
  <c r="I213" i="9"/>
  <c r="A214" i="9"/>
  <c r="I214" i="9"/>
  <c r="A215" i="9"/>
  <c r="I215" i="9"/>
  <c r="A216" i="9"/>
  <c r="I216" i="9"/>
  <c r="A217" i="9"/>
  <c r="I217" i="9"/>
  <c r="A218" i="9"/>
  <c r="I218" i="9"/>
  <c r="A219" i="9"/>
  <c r="I219" i="9"/>
  <c r="A220" i="9"/>
  <c r="I220" i="9"/>
  <c r="A221" i="9"/>
  <c r="I221" i="9"/>
  <c r="A222" i="9"/>
  <c r="I222" i="9"/>
  <c r="A223" i="9"/>
  <c r="I223" i="9"/>
  <c r="A224" i="9"/>
  <c r="I224" i="9"/>
  <c r="A225" i="9"/>
  <c r="I225" i="9"/>
  <c r="A226" i="9"/>
  <c r="I226" i="9"/>
  <c r="A227" i="9"/>
  <c r="I227" i="9"/>
  <c r="A228" i="9"/>
  <c r="I228" i="9"/>
  <c r="A229" i="9"/>
  <c r="I229" i="9"/>
  <c r="A230" i="9"/>
  <c r="I230" i="9"/>
  <c r="A231" i="9"/>
  <c r="I231" i="9"/>
  <c r="A232" i="9"/>
  <c r="I232" i="9"/>
  <c r="A233" i="9"/>
  <c r="I233" i="9"/>
  <c r="A234" i="9"/>
  <c r="I234" i="9"/>
  <c r="A235" i="9"/>
  <c r="I235" i="9"/>
  <c r="A236" i="9"/>
  <c r="I236" i="9"/>
  <c r="A237" i="9"/>
  <c r="I237" i="9"/>
  <c r="A238" i="9"/>
  <c r="I238" i="9"/>
  <c r="A239" i="9"/>
  <c r="I239" i="9"/>
  <c r="A240" i="9"/>
  <c r="I240" i="9"/>
  <c r="A241" i="9"/>
  <c r="I241" i="9"/>
  <c r="A242" i="9"/>
  <c r="I242" i="9"/>
  <c r="A2" i="8"/>
  <c r="I2" i="8"/>
  <c r="A3" i="8"/>
  <c r="I3" i="8"/>
  <c r="A4" i="8"/>
  <c r="I4" i="8"/>
  <c r="A5" i="8"/>
  <c r="I5" i="8"/>
  <c r="A6" i="8"/>
  <c r="I6" i="8"/>
  <c r="A7" i="8"/>
  <c r="I7" i="8"/>
  <c r="A8" i="8"/>
  <c r="I8" i="8"/>
  <c r="A9" i="8"/>
  <c r="I9" i="8"/>
  <c r="A10" i="8"/>
  <c r="I10" i="8"/>
  <c r="A11" i="8"/>
  <c r="I11" i="8"/>
  <c r="A12" i="8"/>
  <c r="I12" i="8"/>
  <c r="A13" i="8"/>
  <c r="I13" i="8"/>
  <c r="A14" i="8"/>
  <c r="I14" i="8"/>
  <c r="A15" i="8"/>
  <c r="I15" i="8"/>
  <c r="A16" i="8"/>
  <c r="I16" i="8"/>
  <c r="A17" i="8"/>
  <c r="I17" i="8"/>
  <c r="A18" i="8"/>
  <c r="I18" i="8"/>
  <c r="A19" i="8"/>
  <c r="I19" i="8"/>
  <c r="A20" i="8"/>
  <c r="I20" i="8"/>
  <c r="A21" i="8"/>
  <c r="I21" i="8"/>
  <c r="A22" i="8"/>
  <c r="I22" i="8"/>
  <c r="A23" i="8"/>
  <c r="I23" i="8"/>
  <c r="A24" i="8"/>
  <c r="I24" i="8"/>
  <c r="A25" i="8"/>
  <c r="I25" i="8"/>
  <c r="A26" i="8"/>
  <c r="I26" i="8"/>
  <c r="A27" i="8"/>
  <c r="I27" i="8"/>
  <c r="A28" i="8"/>
  <c r="I28" i="8"/>
  <c r="A29" i="8"/>
  <c r="I29" i="8"/>
  <c r="A30" i="8"/>
  <c r="I30" i="8"/>
  <c r="A31" i="8"/>
  <c r="I31" i="8"/>
  <c r="A32" i="8"/>
  <c r="I32" i="8"/>
  <c r="A33" i="8"/>
  <c r="I33" i="8"/>
  <c r="A34" i="8"/>
  <c r="I34" i="8"/>
  <c r="A35" i="8"/>
  <c r="I35" i="8"/>
  <c r="A36" i="8"/>
  <c r="I36" i="8"/>
  <c r="A37" i="8"/>
  <c r="I37" i="8"/>
  <c r="A38" i="8"/>
  <c r="I38" i="8"/>
  <c r="A39" i="8"/>
  <c r="I39" i="8"/>
  <c r="A40" i="8"/>
  <c r="I40" i="8"/>
  <c r="A41" i="8"/>
  <c r="I41" i="8"/>
  <c r="A42" i="8"/>
  <c r="I42" i="8"/>
  <c r="A43" i="8"/>
  <c r="I43" i="8"/>
  <c r="A44" i="8"/>
  <c r="I44" i="8"/>
  <c r="A45" i="8"/>
  <c r="I45" i="8"/>
  <c r="A46" i="8"/>
  <c r="I46" i="8"/>
  <c r="A47" i="8"/>
  <c r="I47" i="8"/>
  <c r="A48" i="8"/>
  <c r="I48" i="8"/>
  <c r="A49" i="8"/>
  <c r="I49" i="8"/>
  <c r="A50" i="8"/>
  <c r="I50" i="8"/>
  <c r="A51" i="8"/>
  <c r="I51" i="8"/>
  <c r="A52" i="8"/>
  <c r="I52" i="8"/>
  <c r="A53" i="8"/>
  <c r="I53" i="8"/>
  <c r="A54" i="8"/>
  <c r="I54" i="8"/>
  <c r="A55" i="8"/>
  <c r="I55" i="8"/>
  <c r="A56" i="8"/>
  <c r="I56" i="8"/>
  <c r="A57" i="8"/>
  <c r="I57" i="8"/>
  <c r="A58" i="8"/>
  <c r="I58" i="8"/>
  <c r="A59" i="8"/>
  <c r="I59" i="8"/>
  <c r="A60" i="8"/>
  <c r="I60" i="8"/>
  <c r="A61" i="8"/>
  <c r="I61" i="8"/>
  <c r="A62" i="8"/>
  <c r="I62" i="8"/>
  <c r="A63" i="8"/>
  <c r="I63" i="8"/>
  <c r="A64" i="8"/>
  <c r="I64" i="8"/>
  <c r="A65" i="8"/>
  <c r="I65" i="8"/>
  <c r="A66" i="8"/>
  <c r="I66" i="8"/>
  <c r="A67" i="8"/>
  <c r="I67" i="8"/>
  <c r="A68" i="8"/>
  <c r="I68" i="8"/>
  <c r="A69" i="8"/>
  <c r="I69" i="8"/>
  <c r="A70" i="8"/>
  <c r="I70" i="8"/>
  <c r="A71" i="8"/>
  <c r="I71" i="8"/>
  <c r="A72" i="8"/>
  <c r="I72" i="8"/>
  <c r="A73" i="8"/>
  <c r="I73" i="8"/>
  <c r="A74" i="8"/>
  <c r="I74" i="8"/>
  <c r="A75" i="8"/>
  <c r="I75" i="8"/>
  <c r="A76" i="8"/>
  <c r="I76" i="8"/>
  <c r="A77" i="8"/>
  <c r="I77" i="8"/>
  <c r="A78" i="8"/>
  <c r="I78" i="8"/>
  <c r="A79" i="8"/>
  <c r="I79" i="8"/>
  <c r="A80" i="8"/>
  <c r="I80" i="8"/>
  <c r="A81" i="8"/>
  <c r="I81" i="8"/>
  <c r="A82" i="8"/>
  <c r="I82" i="8"/>
  <c r="A83" i="8"/>
  <c r="I83" i="8"/>
  <c r="A84" i="8"/>
  <c r="I84" i="8"/>
  <c r="A85" i="8"/>
  <c r="I85" i="8"/>
  <c r="A86" i="8"/>
  <c r="I86" i="8"/>
  <c r="A87" i="8"/>
  <c r="I87" i="8"/>
  <c r="A88" i="8"/>
  <c r="I88" i="8"/>
  <c r="A89" i="8"/>
  <c r="I89" i="8"/>
  <c r="A90" i="8"/>
  <c r="I90" i="8"/>
  <c r="A91" i="8"/>
  <c r="I91" i="8"/>
  <c r="A92" i="8"/>
  <c r="I92" i="8"/>
  <c r="A93" i="8"/>
  <c r="I93" i="8"/>
  <c r="A94" i="8"/>
  <c r="I94" i="8"/>
  <c r="A95" i="8"/>
  <c r="I95" i="8"/>
  <c r="A96" i="8"/>
  <c r="I96" i="8"/>
  <c r="A97" i="8"/>
  <c r="I97" i="8"/>
  <c r="A98" i="8"/>
  <c r="I98" i="8"/>
  <c r="A99" i="8"/>
  <c r="I99" i="8"/>
  <c r="A100" i="8"/>
  <c r="I100" i="8"/>
  <c r="A101" i="8"/>
  <c r="I101" i="8"/>
  <c r="A102" i="8"/>
  <c r="I102" i="8"/>
  <c r="A103" i="8"/>
  <c r="I103" i="8"/>
  <c r="A104" i="8"/>
  <c r="I104" i="8"/>
  <c r="A105" i="8"/>
  <c r="I105" i="8"/>
  <c r="A106" i="8"/>
  <c r="I106" i="8"/>
  <c r="A107" i="8"/>
  <c r="I107" i="8"/>
  <c r="A108" i="8"/>
  <c r="I108" i="8"/>
  <c r="A109" i="8"/>
  <c r="I109" i="8"/>
  <c r="A110" i="8"/>
  <c r="I110" i="8"/>
  <c r="A111" i="8"/>
  <c r="I111" i="8"/>
  <c r="A112" i="8"/>
  <c r="I112" i="8"/>
  <c r="A113" i="8"/>
  <c r="I113" i="8"/>
  <c r="A114" i="8"/>
  <c r="I114" i="8"/>
  <c r="A115" i="8"/>
  <c r="I115" i="8"/>
  <c r="A116" i="8"/>
  <c r="I116" i="8"/>
  <c r="A117" i="8"/>
  <c r="I117" i="8"/>
  <c r="A118" i="8"/>
  <c r="I118" i="8"/>
  <c r="A119" i="8"/>
  <c r="I119" i="8"/>
  <c r="A120" i="8"/>
  <c r="I120" i="8"/>
  <c r="A121" i="8"/>
  <c r="I121" i="8"/>
  <c r="A122" i="8"/>
  <c r="I122" i="8"/>
  <c r="A123" i="8"/>
  <c r="I123" i="8"/>
  <c r="A124" i="8"/>
  <c r="I124" i="8"/>
  <c r="A125" i="8"/>
  <c r="I125" i="8"/>
  <c r="A126" i="8"/>
  <c r="I126" i="8"/>
  <c r="A127" i="8"/>
  <c r="I127" i="8"/>
  <c r="A128" i="8"/>
  <c r="I128" i="8"/>
  <c r="A129" i="8"/>
  <c r="I129" i="8"/>
  <c r="A130" i="8"/>
  <c r="I130" i="8"/>
  <c r="A131" i="8"/>
  <c r="I131" i="8"/>
  <c r="A132" i="8"/>
  <c r="I132" i="8"/>
  <c r="A133" i="8"/>
  <c r="I133" i="8"/>
  <c r="A134" i="8"/>
  <c r="I134" i="8"/>
  <c r="A135" i="8"/>
  <c r="I135" i="8"/>
  <c r="A136" i="8"/>
  <c r="I136" i="8"/>
  <c r="A137" i="8"/>
  <c r="I137" i="8"/>
  <c r="A138" i="8"/>
  <c r="I138" i="8"/>
  <c r="A139" i="8"/>
  <c r="I139" i="8"/>
  <c r="A140" i="8"/>
  <c r="I140" i="8"/>
  <c r="A141" i="8"/>
  <c r="I141" i="8"/>
  <c r="A142" i="8"/>
  <c r="I142" i="8"/>
  <c r="A143" i="8"/>
  <c r="I143" i="8"/>
  <c r="A144" i="8"/>
  <c r="I144" i="8"/>
  <c r="A145" i="8"/>
  <c r="I145" i="8"/>
  <c r="A146" i="8"/>
  <c r="I146" i="8"/>
  <c r="A147" i="8"/>
  <c r="I147" i="8"/>
  <c r="A148" i="8"/>
  <c r="I148" i="8"/>
  <c r="A149" i="8"/>
  <c r="I149" i="8"/>
  <c r="A150" i="8"/>
  <c r="I150" i="8"/>
  <c r="A151" i="8"/>
  <c r="I151" i="8"/>
  <c r="A152" i="8"/>
  <c r="I152" i="8"/>
  <c r="A153" i="8"/>
  <c r="I153" i="8"/>
  <c r="A154" i="8"/>
  <c r="I154" i="8"/>
  <c r="A155" i="8"/>
  <c r="I155" i="8"/>
  <c r="A156" i="8"/>
  <c r="I156" i="8"/>
  <c r="A157" i="8"/>
  <c r="I157" i="8"/>
  <c r="A158" i="8"/>
  <c r="I158" i="8"/>
  <c r="A159" i="8"/>
  <c r="I159" i="8"/>
  <c r="A160" i="8"/>
  <c r="I160" i="8"/>
  <c r="A161" i="8"/>
  <c r="I161" i="8"/>
  <c r="A162" i="8"/>
  <c r="I162" i="8"/>
  <c r="A163" i="8"/>
  <c r="I163" i="8"/>
  <c r="A164" i="8"/>
  <c r="I164" i="8"/>
  <c r="A165" i="8"/>
  <c r="I165" i="8"/>
  <c r="A166" i="8"/>
  <c r="I166" i="8"/>
  <c r="A167" i="8"/>
  <c r="I167" i="8"/>
  <c r="A168" i="8"/>
  <c r="I168" i="8"/>
  <c r="A169" i="8"/>
  <c r="I169" i="8"/>
  <c r="A170" i="8"/>
  <c r="I170" i="8"/>
  <c r="A171" i="8"/>
  <c r="I171" i="8"/>
  <c r="A172" i="8"/>
  <c r="I172" i="8"/>
  <c r="A173" i="8"/>
  <c r="I173" i="8"/>
  <c r="A174" i="8"/>
  <c r="I174" i="8"/>
  <c r="A175" i="8"/>
  <c r="I175" i="8"/>
  <c r="A176" i="8"/>
  <c r="I176" i="8"/>
  <c r="A177" i="8"/>
  <c r="I177" i="8"/>
  <c r="A178" i="8"/>
  <c r="I178" i="8"/>
  <c r="A179" i="8"/>
  <c r="I179" i="8"/>
  <c r="A180" i="8"/>
  <c r="I180" i="8"/>
  <c r="A181" i="8"/>
  <c r="I181" i="8"/>
  <c r="A182" i="8"/>
  <c r="I182" i="8"/>
  <c r="A183" i="8"/>
  <c r="I183" i="8"/>
  <c r="A184" i="8"/>
  <c r="I184" i="8"/>
  <c r="A185" i="8"/>
  <c r="I185" i="8"/>
  <c r="A186" i="8"/>
  <c r="I186" i="8"/>
  <c r="A187" i="8"/>
  <c r="I187" i="8"/>
  <c r="A188" i="8"/>
  <c r="I188" i="8"/>
  <c r="A189" i="8"/>
  <c r="I189" i="8"/>
  <c r="A190" i="8"/>
  <c r="I190" i="8"/>
  <c r="A191" i="8"/>
  <c r="I191" i="8"/>
  <c r="A192" i="8"/>
  <c r="I192" i="8"/>
  <c r="A193" i="8"/>
  <c r="I193" i="8"/>
  <c r="A194" i="8"/>
  <c r="I194" i="8"/>
  <c r="A195" i="8"/>
  <c r="I195" i="8"/>
  <c r="A196" i="8"/>
  <c r="I196" i="8"/>
  <c r="A197" i="8"/>
  <c r="I197" i="8"/>
  <c r="A198" i="8"/>
  <c r="I198" i="8"/>
  <c r="A199" i="8"/>
  <c r="I199" i="8"/>
  <c r="A200" i="8"/>
  <c r="I200" i="8"/>
  <c r="A201" i="8"/>
  <c r="I201" i="8"/>
  <c r="A202" i="8"/>
  <c r="I202" i="8"/>
  <c r="A203" i="8"/>
  <c r="I203" i="8"/>
  <c r="A204" i="8"/>
  <c r="I204" i="8"/>
  <c r="A205" i="8"/>
  <c r="I205" i="8"/>
  <c r="A206" i="8"/>
  <c r="I206" i="8"/>
</calcChain>
</file>

<file path=xl/sharedStrings.xml><?xml version="1.0" encoding="utf-8"?>
<sst xmlns="http://schemas.openxmlformats.org/spreadsheetml/2006/main" count="3661" uniqueCount="899">
  <si>
    <t>Poradi</t>
  </si>
  <si>
    <t>SČ</t>
  </si>
  <si>
    <t>Kategorie</t>
  </si>
  <si>
    <t>Tym</t>
  </si>
  <si>
    <t>Prijmeni 1</t>
  </si>
  <si>
    <t>Jmeno 1</t>
  </si>
  <si>
    <t>Prijmeni 2</t>
  </si>
  <si>
    <t>Jmeno 2</t>
  </si>
  <si>
    <t>Score</t>
  </si>
  <si>
    <t>Cas</t>
  </si>
  <si>
    <t>KČ 1</t>
  </si>
  <si>
    <t>KČ 2</t>
  </si>
  <si>
    <t>KČ 6</t>
  </si>
  <si>
    <t>KČ 8 (jen RD15)</t>
  </si>
  <si>
    <t>KČ 23</t>
  </si>
  <si>
    <t>KČ 12 (jen RD15)</t>
  </si>
  <si>
    <t>KČ 13 (jen RD10)</t>
  </si>
  <si>
    <t>KČ 19</t>
  </si>
  <si>
    <t>KČ 21</t>
  </si>
  <si>
    <t>RD 15</t>
  </si>
  <si>
    <t xml:space="preserve">ŠSK Újezd na Lesy, SOP Kolín, Hisport Team </t>
  </si>
  <si>
    <t>Teplá</t>
  </si>
  <si>
    <t>Magdaléna</t>
  </si>
  <si>
    <t>Teplý</t>
  </si>
  <si>
    <t>Ondřej</t>
  </si>
  <si>
    <t>Šneci</t>
  </si>
  <si>
    <t>Jílek</t>
  </si>
  <si>
    <t>Michal</t>
  </si>
  <si>
    <t>Jílková</t>
  </si>
  <si>
    <t>Kristýna</t>
  </si>
  <si>
    <t>Sklenářka</t>
  </si>
  <si>
    <t>Hálová</t>
  </si>
  <si>
    <t xml:space="preserve">Adéla </t>
  </si>
  <si>
    <t>Brožová</t>
  </si>
  <si>
    <t>Petra</t>
  </si>
  <si>
    <t>CYKLO SKLENARKA</t>
  </si>
  <si>
    <t>Součková</t>
  </si>
  <si>
    <t>Denisa</t>
  </si>
  <si>
    <t>Pavla</t>
  </si>
  <si>
    <t>Veronika</t>
  </si>
  <si>
    <t>Malát</t>
  </si>
  <si>
    <t>Daniel</t>
  </si>
  <si>
    <t>Ranďáci</t>
  </si>
  <si>
    <t>Ransdorf</t>
  </si>
  <si>
    <t>Mirek</t>
  </si>
  <si>
    <t>Ransdorfová</t>
  </si>
  <si>
    <t>Hedvika</t>
  </si>
  <si>
    <t>Ledoborci</t>
  </si>
  <si>
    <t>Němec</t>
  </si>
  <si>
    <t>Marek</t>
  </si>
  <si>
    <t>Štěpánek</t>
  </si>
  <si>
    <t>Bedřich</t>
  </si>
  <si>
    <t>Korbelář</t>
  </si>
  <si>
    <t>Vojtěch</t>
  </si>
  <si>
    <t>Jan</t>
  </si>
  <si>
    <t>Gráf</t>
  </si>
  <si>
    <t>Keyř</t>
  </si>
  <si>
    <t>Tomáš</t>
  </si>
  <si>
    <t>Hostavičtí Lemuři</t>
  </si>
  <si>
    <t>Šorban</t>
  </si>
  <si>
    <t>David</t>
  </si>
  <si>
    <t>Šorbanová</t>
  </si>
  <si>
    <t>Julie</t>
  </si>
  <si>
    <t>Kojetický Vlkouši</t>
  </si>
  <si>
    <t>Lebeda</t>
  </si>
  <si>
    <t>Vít</t>
  </si>
  <si>
    <t>Lebedová</t>
  </si>
  <si>
    <t>Katy</t>
  </si>
  <si>
    <t>Krion1</t>
  </si>
  <si>
    <t>Charvat</t>
  </si>
  <si>
    <t>Josef</t>
  </si>
  <si>
    <t>Ondrej</t>
  </si>
  <si>
    <t>Zaba</t>
  </si>
  <si>
    <t>Zackova</t>
  </si>
  <si>
    <t>Bartos</t>
  </si>
  <si>
    <t>Filip</t>
  </si>
  <si>
    <t>2 blbouni na kole</t>
  </si>
  <si>
    <t>Tereza</t>
  </si>
  <si>
    <t>Štěpán</t>
  </si>
  <si>
    <t>Augusta</t>
  </si>
  <si>
    <t>Taške</t>
  </si>
  <si>
    <t>Jakub</t>
  </si>
  <si>
    <t>Kunstát</t>
  </si>
  <si>
    <t>Petr</t>
  </si>
  <si>
    <t>Kunstátová</t>
  </si>
  <si>
    <t>Adéla</t>
  </si>
  <si>
    <t>Hejny team</t>
  </si>
  <si>
    <t>Hejnal</t>
  </si>
  <si>
    <t>Tomas</t>
  </si>
  <si>
    <t>MŠM Team</t>
  </si>
  <si>
    <t>Kůla</t>
  </si>
  <si>
    <t>Martin</t>
  </si>
  <si>
    <t>Šimon</t>
  </si>
  <si>
    <t>HM</t>
  </si>
  <si>
    <t>Němcová</t>
  </si>
  <si>
    <t>Magdalena</t>
  </si>
  <si>
    <t>Újezďácký DRACI</t>
  </si>
  <si>
    <t>Vosecký</t>
  </si>
  <si>
    <t>Vosecká</t>
  </si>
  <si>
    <t>Anna</t>
  </si>
  <si>
    <t>Tišiny</t>
  </si>
  <si>
    <t>Tichá</t>
  </si>
  <si>
    <t>MUGGLES</t>
  </si>
  <si>
    <t>Čáp</t>
  </si>
  <si>
    <t>Čápová</t>
  </si>
  <si>
    <t xml:space="preserve">Vítr a Vítr </t>
  </si>
  <si>
    <t xml:space="preserve">Šindelář </t>
  </si>
  <si>
    <t xml:space="preserve">Martin </t>
  </si>
  <si>
    <t>Golďáci</t>
  </si>
  <si>
    <t>Pospíšil</t>
  </si>
  <si>
    <t>Otta</t>
  </si>
  <si>
    <t>Jiří</t>
  </si>
  <si>
    <t>Ottová</t>
  </si>
  <si>
    <t>Gabriela</t>
  </si>
  <si>
    <t>Krion2</t>
  </si>
  <si>
    <t>Charvatova</t>
  </si>
  <si>
    <t>Jindriska</t>
  </si>
  <si>
    <t xml:space="preserve">Kristina </t>
  </si>
  <si>
    <t>Vaněk</t>
  </si>
  <si>
    <t>Lukáš</t>
  </si>
  <si>
    <t>Adam</t>
  </si>
  <si>
    <t>Sestry v akci</t>
  </si>
  <si>
    <t>Husenská</t>
  </si>
  <si>
    <t>Chadimová</t>
  </si>
  <si>
    <t>Helena</t>
  </si>
  <si>
    <t>Kloc</t>
  </si>
  <si>
    <t>Maty</t>
  </si>
  <si>
    <t>Sourozencivakci</t>
  </si>
  <si>
    <t>Radová</t>
  </si>
  <si>
    <t>Barbora</t>
  </si>
  <si>
    <t xml:space="preserve">Rada </t>
  </si>
  <si>
    <t xml:space="preserve">Tomáš </t>
  </si>
  <si>
    <t>Haupíci (Radek Saidler)</t>
  </si>
  <si>
    <t>Haupt</t>
  </si>
  <si>
    <t xml:space="preserve">Petr </t>
  </si>
  <si>
    <t>Hauptová</t>
  </si>
  <si>
    <t xml:space="preserve">Daniela </t>
  </si>
  <si>
    <t xml:space="preserve">Danda tým </t>
  </si>
  <si>
    <t xml:space="preserve">Daníček </t>
  </si>
  <si>
    <t>Václav</t>
  </si>
  <si>
    <t>RD 10</t>
  </si>
  <si>
    <t>Burizoni</t>
  </si>
  <si>
    <t>Burianová</t>
  </si>
  <si>
    <t>Vanda</t>
  </si>
  <si>
    <t>Burian</t>
  </si>
  <si>
    <t xml:space="preserve">Aleš </t>
  </si>
  <si>
    <t>Baba</t>
  </si>
  <si>
    <t>Šumerová</t>
  </si>
  <si>
    <t>Šumera</t>
  </si>
  <si>
    <t>Klučinová</t>
  </si>
  <si>
    <t>Jaroslava</t>
  </si>
  <si>
    <t>Klučina</t>
  </si>
  <si>
    <t>Sedláček</t>
  </si>
  <si>
    <t xml:space="preserve">Sedláčková </t>
  </si>
  <si>
    <t>Kateřina</t>
  </si>
  <si>
    <t>Netušil</t>
  </si>
  <si>
    <t>Matyáš</t>
  </si>
  <si>
    <t>Radek</t>
  </si>
  <si>
    <t>Pícha</t>
  </si>
  <si>
    <t>Píchová</t>
  </si>
  <si>
    <t>Little Soldiers</t>
  </si>
  <si>
    <t>Vojáček</t>
  </si>
  <si>
    <t>Milan</t>
  </si>
  <si>
    <t>P&amp;M</t>
  </si>
  <si>
    <t>Šircova</t>
  </si>
  <si>
    <t>Pavlina</t>
  </si>
  <si>
    <t>Srp</t>
  </si>
  <si>
    <t>Bílí tygři</t>
  </si>
  <si>
    <t>Červenka</t>
  </si>
  <si>
    <t xml:space="preserve">Miloš </t>
  </si>
  <si>
    <t>Jarolím</t>
  </si>
  <si>
    <t>Jarolímová</t>
  </si>
  <si>
    <t>Sofie</t>
  </si>
  <si>
    <t>Dominik</t>
  </si>
  <si>
    <t>Sourozenci v akci</t>
  </si>
  <si>
    <t>Blažíček</t>
  </si>
  <si>
    <t>Sedláčková</t>
  </si>
  <si>
    <t xml:space="preserve">Anna </t>
  </si>
  <si>
    <t>Marta</t>
  </si>
  <si>
    <t xml:space="preserve">Brýdlovic! </t>
  </si>
  <si>
    <t>Brýdl</t>
  </si>
  <si>
    <t>Jáchym</t>
  </si>
  <si>
    <t>Ekonom Rising Stars</t>
  </si>
  <si>
    <t>Čermák</t>
  </si>
  <si>
    <t>Čermáková</t>
  </si>
  <si>
    <t>Emílie</t>
  </si>
  <si>
    <t>Střaskaví skvorejši</t>
  </si>
  <si>
    <t>Hůlka</t>
  </si>
  <si>
    <t>Bohuslav</t>
  </si>
  <si>
    <t>Hůlková</t>
  </si>
  <si>
    <t>Amálka</t>
  </si>
  <si>
    <t>Klotzová</t>
  </si>
  <si>
    <t xml:space="preserve">Marie </t>
  </si>
  <si>
    <t>Klotz</t>
  </si>
  <si>
    <t>Mikuláš</t>
  </si>
  <si>
    <t>Braunerová</t>
  </si>
  <si>
    <t>Anežka</t>
  </si>
  <si>
    <t>Gábina</t>
  </si>
  <si>
    <t>Mariana</t>
  </si>
  <si>
    <t>Janoušková</t>
  </si>
  <si>
    <t>Ivana</t>
  </si>
  <si>
    <t>Nela</t>
  </si>
  <si>
    <t>Toe Story</t>
  </si>
  <si>
    <t>Kubzová</t>
  </si>
  <si>
    <t>Lenka</t>
  </si>
  <si>
    <t>Chvojka</t>
  </si>
  <si>
    <t>Ondrousek</t>
  </si>
  <si>
    <t>Ondrouskova</t>
  </si>
  <si>
    <t>Zuzana</t>
  </si>
  <si>
    <t>Bahňáci</t>
  </si>
  <si>
    <t>Vítek</t>
  </si>
  <si>
    <t>Ondra</t>
  </si>
  <si>
    <t>Ticháččci</t>
  </si>
  <si>
    <t>Tichý</t>
  </si>
  <si>
    <t>Roman</t>
  </si>
  <si>
    <t>Ježci</t>
  </si>
  <si>
    <t>Stejskalová</t>
  </si>
  <si>
    <t>Martina</t>
  </si>
  <si>
    <t>Domečci klučičí</t>
  </si>
  <si>
    <t>Domkář</t>
  </si>
  <si>
    <t>Domečci holčičí</t>
  </si>
  <si>
    <t>Domkářová</t>
  </si>
  <si>
    <t>Alžběta</t>
  </si>
  <si>
    <t>Blesk team</t>
  </si>
  <si>
    <t>Adámek</t>
  </si>
  <si>
    <t>Alan</t>
  </si>
  <si>
    <t>Timon</t>
  </si>
  <si>
    <t>Vaňková</t>
  </si>
  <si>
    <t xml:space="preserve">Kilpi racing team </t>
  </si>
  <si>
    <t>Serbusová</t>
  </si>
  <si>
    <t xml:space="preserve">Kateřina </t>
  </si>
  <si>
    <t>Serbus</t>
  </si>
  <si>
    <t>Matouš</t>
  </si>
  <si>
    <t xml:space="preserve">SPARTA </t>
  </si>
  <si>
    <t>Mentlíková</t>
  </si>
  <si>
    <t>Jana</t>
  </si>
  <si>
    <t>Náš milovaný tatínek</t>
  </si>
  <si>
    <t>Šipková</t>
  </si>
  <si>
    <t>Smíškové (Radek Sailer)</t>
  </si>
  <si>
    <t>Kurál</t>
  </si>
  <si>
    <t>Miroslav</t>
  </si>
  <si>
    <t>Zuzanka</t>
  </si>
  <si>
    <t>MyTeam</t>
  </si>
  <si>
    <t xml:space="preserve">Myland </t>
  </si>
  <si>
    <t xml:space="preserve">James </t>
  </si>
  <si>
    <t>Myland</t>
  </si>
  <si>
    <t>Lahodová</t>
  </si>
  <si>
    <t>Eva</t>
  </si>
  <si>
    <t>Lahoda</t>
  </si>
  <si>
    <t>Jindřich</t>
  </si>
  <si>
    <t>František</t>
  </si>
  <si>
    <t>Hanzalová</t>
  </si>
  <si>
    <t>Lucie</t>
  </si>
  <si>
    <t xml:space="preserve">Michaela </t>
  </si>
  <si>
    <t xml:space="preserve">Anežka </t>
  </si>
  <si>
    <t>Lucky Luky</t>
  </si>
  <si>
    <t>Voldán</t>
  </si>
  <si>
    <t>Janoušek</t>
  </si>
  <si>
    <t>Janoušek jr.</t>
  </si>
  <si>
    <t>Ondroušková</t>
  </si>
  <si>
    <t>Ondroušek</t>
  </si>
  <si>
    <t>Tym (startovni cislo)</t>
  </si>
  <si>
    <t>Nazev tymu</t>
  </si>
  <si>
    <t>Příjmení</t>
  </si>
  <si>
    <t>Jméno</t>
  </si>
  <si>
    <t>Score kontroly</t>
  </si>
  <si>
    <t>Odpocet Cas</t>
  </si>
  <si>
    <t>Final body</t>
  </si>
  <si>
    <t>Čas</t>
  </si>
  <si>
    <t>KČ 3</t>
  </si>
  <si>
    <t>KČ 4</t>
  </si>
  <si>
    <t>KČ 5</t>
  </si>
  <si>
    <t>KČ 7</t>
  </si>
  <si>
    <t>KČ 8</t>
  </si>
  <si>
    <t>KČ 9</t>
  </si>
  <si>
    <t>KČ 10</t>
  </si>
  <si>
    <t>KČ 11</t>
  </si>
  <si>
    <t>KČ 12</t>
  </si>
  <si>
    <t>KČ 13</t>
  </si>
  <si>
    <t>KČ 14</t>
  </si>
  <si>
    <t>KČ 15</t>
  </si>
  <si>
    <t>KČ 16</t>
  </si>
  <si>
    <t>KČ 17</t>
  </si>
  <si>
    <t>KČ 18</t>
  </si>
  <si>
    <t>KČ 20</t>
  </si>
  <si>
    <t>KČ 22</t>
  </si>
  <si>
    <t>Logicka 1</t>
  </si>
  <si>
    <t>Logicka 2</t>
  </si>
  <si>
    <t>Mixy</t>
  </si>
  <si>
    <t>Sousedé</t>
  </si>
  <si>
    <t>Peterová</t>
  </si>
  <si>
    <t>Leňule</t>
  </si>
  <si>
    <t>Květoň</t>
  </si>
  <si>
    <t>Rychlý muž a pomalá žena</t>
  </si>
  <si>
    <t>Vašáková</t>
  </si>
  <si>
    <t>Bloudek</t>
  </si>
  <si>
    <t>Silvini Madshus</t>
  </si>
  <si>
    <t>Moravcová</t>
  </si>
  <si>
    <t>Burger</t>
  </si>
  <si>
    <t>ŠSK Újezd nad Lesy, TTT, Hisport Team</t>
  </si>
  <si>
    <t>Holandští včelaři</t>
  </si>
  <si>
    <t>Ševčík</t>
  </si>
  <si>
    <t>Říhová</t>
  </si>
  <si>
    <t>Plachtani</t>
  </si>
  <si>
    <t>Gothardová</t>
  </si>
  <si>
    <t>Gothard</t>
  </si>
  <si>
    <t>EPO mix</t>
  </si>
  <si>
    <t>Vonešová</t>
  </si>
  <si>
    <t>Iveta</t>
  </si>
  <si>
    <t>Nývlt</t>
  </si>
  <si>
    <t>Pivohoryrum</t>
  </si>
  <si>
    <t>Čapek</t>
  </si>
  <si>
    <t>Čapková</t>
  </si>
  <si>
    <t>Michaela</t>
  </si>
  <si>
    <t>Kolomani</t>
  </si>
  <si>
    <t>Vedral</t>
  </si>
  <si>
    <t>EXIT TEAM</t>
  </si>
  <si>
    <t>Chaloupka</t>
  </si>
  <si>
    <t>Přemysl</t>
  </si>
  <si>
    <t>Chaloupková</t>
  </si>
  <si>
    <t>Dana</t>
  </si>
  <si>
    <t>PoHodáři</t>
  </si>
  <si>
    <t>Hourova</t>
  </si>
  <si>
    <t>Pommer</t>
  </si>
  <si>
    <t>Buchtičky</t>
  </si>
  <si>
    <t>Šebor</t>
  </si>
  <si>
    <t>Pathyová</t>
  </si>
  <si>
    <t>Viktorie</t>
  </si>
  <si>
    <t>RokyTeam</t>
  </si>
  <si>
    <t>Dusík</t>
  </si>
  <si>
    <t>Kobrová</t>
  </si>
  <si>
    <t>Wagner</t>
  </si>
  <si>
    <t>Libor</t>
  </si>
  <si>
    <t>Řezníčková</t>
  </si>
  <si>
    <t>Pusiste</t>
  </si>
  <si>
    <t>Rippel</t>
  </si>
  <si>
    <t>Rippelova</t>
  </si>
  <si>
    <t>Hana</t>
  </si>
  <si>
    <t>Sector 32</t>
  </si>
  <si>
    <t>Remek</t>
  </si>
  <si>
    <t>Šnajdrová</t>
  </si>
  <si>
    <t>Monika</t>
  </si>
  <si>
    <t>Bubísci</t>
  </si>
  <si>
    <t>Kiliánová</t>
  </si>
  <si>
    <t>Kilián</t>
  </si>
  <si>
    <t>Czechtheworld.com</t>
  </si>
  <si>
    <t>Halouska</t>
  </si>
  <si>
    <t xml:space="preserve">Matěj </t>
  </si>
  <si>
    <t>Plotzerová</t>
  </si>
  <si>
    <t>Adriana</t>
  </si>
  <si>
    <t>CSG Triteam</t>
  </si>
  <si>
    <t>Rysová</t>
  </si>
  <si>
    <t>Truhlář</t>
  </si>
  <si>
    <t>Luboš</t>
  </si>
  <si>
    <t>SOBSA</t>
  </si>
  <si>
    <t>Janečková</t>
  </si>
  <si>
    <t>Janeček</t>
  </si>
  <si>
    <t>Chumlenová</t>
  </si>
  <si>
    <t>Chumlen</t>
  </si>
  <si>
    <t>SK Lamy</t>
  </si>
  <si>
    <t xml:space="preserve">Šrollerová </t>
  </si>
  <si>
    <t>Šrollerů</t>
  </si>
  <si>
    <t xml:space="preserve">Alex </t>
  </si>
  <si>
    <t>Hrušky</t>
  </si>
  <si>
    <t>Hruška</t>
  </si>
  <si>
    <t>Hrušková</t>
  </si>
  <si>
    <t>Velká sestra s kombajnem</t>
  </si>
  <si>
    <t>Sábelová</t>
  </si>
  <si>
    <t>Míša</t>
  </si>
  <si>
    <t>Žítek</t>
  </si>
  <si>
    <t>Neonovi</t>
  </si>
  <si>
    <t>Masopustová</t>
  </si>
  <si>
    <t>Kraus</t>
  </si>
  <si>
    <t>Happy Bike Team</t>
  </si>
  <si>
    <t>Šťastný</t>
  </si>
  <si>
    <t>Pavel</t>
  </si>
  <si>
    <t>Šťastná</t>
  </si>
  <si>
    <t>Mimoňi</t>
  </si>
  <si>
    <t>Kejdana</t>
  </si>
  <si>
    <t>Novotná</t>
  </si>
  <si>
    <t>Žanetka</t>
  </si>
  <si>
    <t>Placackovi</t>
  </si>
  <si>
    <t>Hlavačka</t>
  </si>
  <si>
    <t>Myšičková</t>
  </si>
  <si>
    <t>Klánovičtí trhači</t>
  </si>
  <si>
    <t>Novotný</t>
  </si>
  <si>
    <t xml:space="preserve">David </t>
  </si>
  <si>
    <t xml:space="preserve">Edita </t>
  </si>
  <si>
    <t>Běhám od zítra...</t>
  </si>
  <si>
    <t>Horák</t>
  </si>
  <si>
    <t>Jaroslav</t>
  </si>
  <si>
    <t>Tomanová</t>
  </si>
  <si>
    <t>Koutníci</t>
  </si>
  <si>
    <t>Koutník</t>
  </si>
  <si>
    <t>Vovsová</t>
  </si>
  <si>
    <t>Marcela</t>
  </si>
  <si>
    <t>Löffelmann</t>
  </si>
  <si>
    <t>Trojanová</t>
  </si>
  <si>
    <t>Pýšecké kecky</t>
  </si>
  <si>
    <t>Keclík</t>
  </si>
  <si>
    <t xml:space="preserve">Jakub </t>
  </si>
  <si>
    <t>Popelková</t>
  </si>
  <si>
    <t>Simona</t>
  </si>
  <si>
    <t>Slothi</t>
  </si>
  <si>
    <t>Kalfus</t>
  </si>
  <si>
    <t>Flašarová</t>
  </si>
  <si>
    <t>Karolína</t>
  </si>
  <si>
    <t>Arrow&amp;Fabi</t>
  </si>
  <si>
    <t>Šíp</t>
  </si>
  <si>
    <t>Fabianová</t>
  </si>
  <si>
    <t>LuPa</t>
  </si>
  <si>
    <t>Vinkler</t>
  </si>
  <si>
    <t>Vinklerová</t>
  </si>
  <si>
    <t>Žijeme len raz</t>
  </si>
  <si>
    <t>Baroš</t>
  </si>
  <si>
    <t xml:space="preserve">Filip </t>
  </si>
  <si>
    <t>Gabrielová</t>
  </si>
  <si>
    <t>Zdeňka</t>
  </si>
  <si>
    <t>PajDa</t>
  </si>
  <si>
    <t>Brzáková</t>
  </si>
  <si>
    <t>Pavlína</t>
  </si>
  <si>
    <t>Staněk</t>
  </si>
  <si>
    <t>Fufíci</t>
  </si>
  <si>
    <t>Tlustá</t>
  </si>
  <si>
    <t>Jitka</t>
  </si>
  <si>
    <t>Špánek</t>
  </si>
  <si>
    <t>Matěj</t>
  </si>
  <si>
    <t>Bušek</t>
  </si>
  <si>
    <t>Bušková</t>
  </si>
  <si>
    <t>Vendula</t>
  </si>
  <si>
    <t>Fouček</t>
  </si>
  <si>
    <t xml:space="preserve">Pavel </t>
  </si>
  <si>
    <t>Srnská</t>
  </si>
  <si>
    <t>Šífaři</t>
  </si>
  <si>
    <t>Candra</t>
  </si>
  <si>
    <t>Candrová</t>
  </si>
  <si>
    <t>Jahodňáci</t>
  </si>
  <si>
    <t>Dostál</t>
  </si>
  <si>
    <t>Ladislav</t>
  </si>
  <si>
    <t>Hřebřinová</t>
  </si>
  <si>
    <t>Spanila jizda</t>
  </si>
  <si>
    <t>Horacek</t>
  </si>
  <si>
    <t>Ales</t>
  </si>
  <si>
    <t>Horackova</t>
  </si>
  <si>
    <t>3+</t>
  </si>
  <si>
    <t>Reimar</t>
  </si>
  <si>
    <t>Bocková</t>
  </si>
  <si>
    <t xml:space="preserve">DOLCE GANG </t>
  </si>
  <si>
    <t xml:space="preserve">Chadimová </t>
  </si>
  <si>
    <t>Hladeček</t>
  </si>
  <si>
    <t>Schmutzki</t>
  </si>
  <si>
    <t>Marvan</t>
  </si>
  <si>
    <t>Džbánková</t>
  </si>
  <si>
    <t>Coolmooni  K.Vary</t>
  </si>
  <si>
    <t>Kulmon</t>
  </si>
  <si>
    <t>Kulmonová</t>
  </si>
  <si>
    <t>Mafíci</t>
  </si>
  <si>
    <t>Šlapal</t>
  </si>
  <si>
    <t>Bařinková</t>
  </si>
  <si>
    <t>Markéta</t>
  </si>
  <si>
    <t>Dynastie.cz</t>
  </si>
  <si>
    <t>Brzák</t>
  </si>
  <si>
    <t>Ujezd.net</t>
  </si>
  <si>
    <t>Pilát</t>
  </si>
  <si>
    <t>Remeňová</t>
  </si>
  <si>
    <t>Katka</t>
  </si>
  <si>
    <t>Chcípáčci</t>
  </si>
  <si>
    <t>Klára</t>
  </si>
  <si>
    <t>Ondřej Lubor</t>
  </si>
  <si>
    <t>Šabatová</t>
  </si>
  <si>
    <t>Černý</t>
  </si>
  <si>
    <t>Christov</t>
  </si>
  <si>
    <t>Ivan</t>
  </si>
  <si>
    <t>Kavková</t>
  </si>
  <si>
    <t>ROLINO</t>
  </si>
  <si>
    <t>Teissing</t>
  </si>
  <si>
    <t>Teissingová</t>
  </si>
  <si>
    <t>Péšové</t>
  </si>
  <si>
    <t>Pešková</t>
  </si>
  <si>
    <t>Pešek</t>
  </si>
  <si>
    <t>Super-Hroši</t>
  </si>
  <si>
    <t>Trepka</t>
  </si>
  <si>
    <t>Gutkaisová</t>
  </si>
  <si>
    <t>TamarindTree</t>
  </si>
  <si>
    <t>Horáková</t>
  </si>
  <si>
    <t>Malvína</t>
  </si>
  <si>
    <t>Dvořák</t>
  </si>
  <si>
    <t>Podivíni z Netolický :-)</t>
  </si>
  <si>
    <t>Heryšerová</t>
  </si>
  <si>
    <t xml:space="preserve">Miluše </t>
  </si>
  <si>
    <t>Bernadič</t>
  </si>
  <si>
    <t>Pekárek</t>
  </si>
  <si>
    <t>Karel</t>
  </si>
  <si>
    <t>Šípová</t>
  </si>
  <si>
    <t>Zítkovi</t>
  </si>
  <si>
    <t>Zítka</t>
  </si>
  <si>
    <t>Zítková</t>
  </si>
  <si>
    <t>Andrejsová</t>
  </si>
  <si>
    <t>Renáta</t>
  </si>
  <si>
    <t>Mošna</t>
  </si>
  <si>
    <t>Vratislav</t>
  </si>
  <si>
    <t>Poláková</t>
  </si>
  <si>
    <t>Běhám od zítra</t>
  </si>
  <si>
    <t>Imiálek</t>
  </si>
  <si>
    <t xml:space="preserve">Michal </t>
  </si>
  <si>
    <t>Blechová</t>
  </si>
  <si>
    <t>No stress</t>
  </si>
  <si>
    <t>Poslední</t>
  </si>
  <si>
    <t>Velička</t>
  </si>
  <si>
    <t>Špióni</t>
  </si>
  <si>
    <t>Okénková</t>
  </si>
  <si>
    <t>Okénka</t>
  </si>
  <si>
    <t>Hejkej</t>
  </si>
  <si>
    <t>Hejretova</t>
  </si>
  <si>
    <t>Slezakova</t>
  </si>
  <si>
    <t xml:space="preserve">Zuzana </t>
  </si>
  <si>
    <t>Slezak</t>
  </si>
  <si>
    <t>Pusy tým</t>
  </si>
  <si>
    <t>Zahrádková</t>
  </si>
  <si>
    <t>Dita</t>
  </si>
  <si>
    <t>Štajnc</t>
  </si>
  <si>
    <t>HAMY</t>
  </si>
  <si>
    <t>Nedbal</t>
  </si>
  <si>
    <t>Bartošová</t>
  </si>
  <si>
    <t>Orsag</t>
  </si>
  <si>
    <t>Truksová</t>
  </si>
  <si>
    <t>Monster team</t>
  </si>
  <si>
    <t>Sedlackova</t>
  </si>
  <si>
    <t>Blazicek</t>
  </si>
  <si>
    <t xml:space="preserve">Zpovykaní Pražáci </t>
  </si>
  <si>
    <t>Pokorný</t>
  </si>
  <si>
    <t xml:space="preserve">Ladislav </t>
  </si>
  <si>
    <t>Křivánková</t>
  </si>
  <si>
    <t>Aneta</t>
  </si>
  <si>
    <t>Domáci</t>
  </si>
  <si>
    <t>Domažlický</t>
  </si>
  <si>
    <t>Domažlická</t>
  </si>
  <si>
    <t>Běchoviští Sršni, ŠSK Újezd nad Lesy, TTT</t>
  </si>
  <si>
    <t>Mastná</t>
  </si>
  <si>
    <t>GOAT TEAM</t>
  </si>
  <si>
    <t>Štěpánková</t>
  </si>
  <si>
    <t>PJTM</t>
  </si>
  <si>
    <t>Šulcová</t>
  </si>
  <si>
    <t xml:space="preserve">Jitka </t>
  </si>
  <si>
    <t>Šulc</t>
  </si>
  <si>
    <t>Šalina</t>
  </si>
  <si>
    <t>Šedivý</t>
  </si>
  <si>
    <t>Aulehlová</t>
  </si>
  <si>
    <t>Bez duše</t>
  </si>
  <si>
    <t>Malý</t>
  </si>
  <si>
    <t>Janouchová</t>
  </si>
  <si>
    <t>Újezd.net - ono</t>
  </si>
  <si>
    <t>Kubová</t>
  </si>
  <si>
    <t>Alexandra</t>
  </si>
  <si>
    <t>Skoupý</t>
  </si>
  <si>
    <t>POPRVé</t>
  </si>
  <si>
    <t>Bartunkova</t>
  </si>
  <si>
    <t xml:space="preserve">Eva </t>
  </si>
  <si>
    <t>Lejko</t>
  </si>
  <si>
    <t>ZDEBAR</t>
  </si>
  <si>
    <t>Kalvach</t>
  </si>
  <si>
    <t xml:space="preserve">Zdeněk </t>
  </si>
  <si>
    <t>Offrouďáci</t>
  </si>
  <si>
    <t>Skotnica</t>
  </si>
  <si>
    <t>Radovan</t>
  </si>
  <si>
    <t>Nová</t>
  </si>
  <si>
    <t>Liběna</t>
  </si>
  <si>
    <t>Véčka</t>
  </si>
  <si>
    <t>Stodolová</t>
  </si>
  <si>
    <t>Srbová</t>
  </si>
  <si>
    <t>Mádle</t>
  </si>
  <si>
    <t>Pitra</t>
  </si>
  <si>
    <t>Kyseláči</t>
  </si>
  <si>
    <t>Jelínková</t>
  </si>
  <si>
    <t>Kyselka</t>
  </si>
  <si>
    <t xml:space="preserve">Monika </t>
  </si>
  <si>
    <t>Lhoták</t>
  </si>
  <si>
    <t>David@Anezka</t>
  </si>
  <si>
    <t>Pavlíková</t>
  </si>
  <si>
    <t>kuldovci</t>
  </si>
  <si>
    <t>Kulda</t>
  </si>
  <si>
    <t xml:space="preserve">Lumír </t>
  </si>
  <si>
    <t>Foltynová</t>
  </si>
  <si>
    <t>Muži</t>
  </si>
  <si>
    <t>Kouklík</t>
  </si>
  <si>
    <t>Cukrouši.cz</t>
  </si>
  <si>
    <t>Beránek</t>
  </si>
  <si>
    <t>Jaromír</t>
  </si>
  <si>
    <t>Janský</t>
  </si>
  <si>
    <t>Běchovice kvadro</t>
  </si>
  <si>
    <t>Svoboda</t>
  </si>
  <si>
    <t>Starej s chytrym</t>
  </si>
  <si>
    <t>Polák</t>
  </si>
  <si>
    <t>Ferdinand</t>
  </si>
  <si>
    <t>Braník pyčo</t>
  </si>
  <si>
    <t>Lejsek</t>
  </si>
  <si>
    <t>Vojta</t>
  </si>
  <si>
    <t>BTK EURO BIKE Praha</t>
  </si>
  <si>
    <t>Matoušek</t>
  </si>
  <si>
    <t xml:space="preserve"> Michal</t>
  </si>
  <si>
    <t>Procházka</t>
  </si>
  <si>
    <t>Hála</t>
  </si>
  <si>
    <t>Souček</t>
  </si>
  <si>
    <t>Zoufalci</t>
  </si>
  <si>
    <t>Ducháček</t>
  </si>
  <si>
    <t>Piš</t>
  </si>
  <si>
    <t>Nešněra</t>
  </si>
  <si>
    <t>Zrzavecký</t>
  </si>
  <si>
    <t>TJ Lamičky</t>
  </si>
  <si>
    <t xml:space="preserve">Opálka </t>
  </si>
  <si>
    <t xml:space="preserve">Šimon </t>
  </si>
  <si>
    <t xml:space="preserve">Rahm </t>
  </si>
  <si>
    <t xml:space="preserve">Jiří </t>
  </si>
  <si>
    <t>Plašani</t>
  </si>
  <si>
    <t>Plachý</t>
  </si>
  <si>
    <t>Filippi</t>
  </si>
  <si>
    <t>s31.cz</t>
  </si>
  <si>
    <t>Patrik</t>
  </si>
  <si>
    <t>Kubát</t>
  </si>
  <si>
    <t>Nivea Men Power</t>
  </si>
  <si>
    <t>Sýkora</t>
  </si>
  <si>
    <t>Lněnička</t>
  </si>
  <si>
    <t>Kovařík</t>
  </si>
  <si>
    <t>újezd.net</t>
  </si>
  <si>
    <t>Okrouhlík</t>
  </si>
  <si>
    <t>Schmidt</t>
  </si>
  <si>
    <t>Kajťáci</t>
  </si>
  <si>
    <t>Jizba</t>
  </si>
  <si>
    <t>Mareš</t>
  </si>
  <si>
    <t>Otakar</t>
  </si>
  <si>
    <t>Kubiš</t>
  </si>
  <si>
    <t>Fc Talent Praha</t>
  </si>
  <si>
    <t>Holovský</t>
  </si>
  <si>
    <t>Geisler</t>
  </si>
  <si>
    <t>Ženy</t>
  </si>
  <si>
    <t>Malý ale šikovný</t>
  </si>
  <si>
    <t>Iva</t>
  </si>
  <si>
    <t>Bacílková</t>
  </si>
  <si>
    <t>Matoušková</t>
  </si>
  <si>
    <t xml:space="preserve">Husenská </t>
  </si>
  <si>
    <t xml:space="preserve">Veronika </t>
  </si>
  <si>
    <t>Krutská</t>
  </si>
  <si>
    <t>LERIKA</t>
  </si>
  <si>
    <t>Pátá</t>
  </si>
  <si>
    <t>Bela</t>
  </si>
  <si>
    <t>EPO dámská jízda</t>
  </si>
  <si>
    <t>Ďurovcová</t>
  </si>
  <si>
    <t>Soňa</t>
  </si>
  <si>
    <t>Drábková</t>
  </si>
  <si>
    <t>Chlívácký naturisti</t>
  </si>
  <si>
    <t>Klimánková</t>
  </si>
  <si>
    <t>Planková</t>
  </si>
  <si>
    <t>Swix</t>
  </si>
  <si>
    <t>Murlová</t>
  </si>
  <si>
    <t>Kotěšovcová</t>
  </si>
  <si>
    <t>EPO - Gina s Toničkou</t>
  </si>
  <si>
    <t>Jánská</t>
  </si>
  <si>
    <t>Alena</t>
  </si>
  <si>
    <t>Böhmová</t>
  </si>
  <si>
    <t>Majda</t>
  </si>
  <si>
    <t>Bludičky druhý raz</t>
  </si>
  <si>
    <t>Dufková</t>
  </si>
  <si>
    <t>Chválová</t>
  </si>
  <si>
    <t>Erika</t>
  </si>
  <si>
    <t>Black psi</t>
  </si>
  <si>
    <t>Šandová</t>
  </si>
  <si>
    <t>Debora</t>
  </si>
  <si>
    <t>Hurtová</t>
  </si>
  <si>
    <t>Blondybýna a Zabijakička</t>
  </si>
  <si>
    <t>Bakičová</t>
  </si>
  <si>
    <t>VV</t>
  </si>
  <si>
    <t>Vocelková</t>
  </si>
  <si>
    <t>Ivona</t>
  </si>
  <si>
    <t>Václavková</t>
  </si>
  <si>
    <t>SloŽeny</t>
  </si>
  <si>
    <t>Valášková</t>
  </si>
  <si>
    <t>Bohdana</t>
  </si>
  <si>
    <t>Košnářová</t>
  </si>
  <si>
    <t xml:space="preserve">Klára </t>
  </si>
  <si>
    <t xml:space="preserve">Gurovičová </t>
  </si>
  <si>
    <t>Chudá</t>
  </si>
  <si>
    <t>Gazely</t>
  </si>
  <si>
    <t>Dusíková</t>
  </si>
  <si>
    <t>Vondrová</t>
  </si>
  <si>
    <t>Klocová</t>
  </si>
  <si>
    <t>Eliška</t>
  </si>
  <si>
    <t>Vojtěchovská</t>
  </si>
  <si>
    <t>Dvě jezinky</t>
  </si>
  <si>
    <t>Zemanová</t>
  </si>
  <si>
    <t>Je to v hlavě!</t>
  </si>
  <si>
    <t>Plicová</t>
  </si>
  <si>
    <t>Janatová</t>
  </si>
  <si>
    <t xml:space="preserve">Běhám od zítra </t>
  </si>
  <si>
    <t xml:space="preserve">Kubelková </t>
  </si>
  <si>
    <t>Kolingerová</t>
  </si>
  <si>
    <t>NO STRESS</t>
  </si>
  <si>
    <t>Šternová</t>
  </si>
  <si>
    <t>Dlabolová</t>
  </si>
  <si>
    <t>Adventure chicks</t>
  </si>
  <si>
    <t>Stempáková</t>
  </si>
  <si>
    <t>Böserová</t>
  </si>
  <si>
    <t xml:space="preserve">Šindelářová </t>
  </si>
  <si>
    <t>Hanka</t>
  </si>
  <si>
    <t>Daníčková</t>
  </si>
  <si>
    <t xml:space="preserve">Adélka </t>
  </si>
  <si>
    <t>Klímová</t>
  </si>
  <si>
    <t>Malá</t>
  </si>
  <si>
    <t>Fialky</t>
  </si>
  <si>
    <t>Fialová</t>
  </si>
  <si>
    <t xml:space="preserve">Učitelka&amp;Vědkyně </t>
  </si>
  <si>
    <t>Zimina</t>
  </si>
  <si>
    <t>Mariia</t>
  </si>
  <si>
    <t>Samy sobě pro radost</t>
  </si>
  <si>
    <t xml:space="preserve">Bílá </t>
  </si>
  <si>
    <t>Gebhartová</t>
  </si>
  <si>
    <t>Na vlně</t>
  </si>
  <si>
    <t>Havelcová</t>
  </si>
  <si>
    <t>Hodačová</t>
  </si>
  <si>
    <t>Třináctky</t>
  </si>
  <si>
    <t>Pokorná</t>
  </si>
  <si>
    <t>Beznosková</t>
  </si>
  <si>
    <t>Nina</t>
  </si>
  <si>
    <t>Ztraceny v lese</t>
  </si>
  <si>
    <t>Ciprová</t>
  </si>
  <si>
    <t>Ewe team</t>
  </si>
  <si>
    <t>Kubizňáková</t>
  </si>
  <si>
    <t>Pražáková</t>
  </si>
  <si>
    <t>Dream team</t>
  </si>
  <si>
    <t>Šilhová</t>
  </si>
  <si>
    <t>Mimoňky - ABAK spol.s r.o.</t>
  </si>
  <si>
    <t>Šultysová</t>
  </si>
  <si>
    <t xml:space="preserve">Lucie </t>
  </si>
  <si>
    <t>Hasičky</t>
  </si>
  <si>
    <t>Skálová</t>
  </si>
  <si>
    <t>Štěpánka</t>
  </si>
  <si>
    <t>Bílá</t>
  </si>
  <si>
    <t>Šindelářová</t>
  </si>
  <si>
    <t>Zezulová</t>
  </si>
  <si>
    <t>Požárová</t>
  </si>
  <si>
    <t>Andrea</t>
  </si>
  <si>
    <t>Martynková</t>
  </si>
  <si>
    <t>Balínová</t>
  </si>
  <si>
    <t>Hroudová</t>
  </si>
  <si>
    <t>Šrollerová</t>
  </si>
  <si>
    <t>Malíšková</t>
  </si>
  <si>
    <t>Králová</t>
  </si>
  <si>
    <t>Šultysova</t>
  </si>
  <si>
    <t>Pacltová</t>
  </si>
  <si>
    <t>Marie</t>
  </si>
  <si>
    <t>Kroulíková</t>
  </si>
  <si>
    <t>Dora</t>
  </si>
  <si>
    <t>Jeřábková</t>
  </si>
  <si>
    <t>Naďa</t>
  </si>
  <si>
    <t>Svobodová</t>
  </si>
  <si>
    <t>Rumíšková</t>
  </si>
  <si>
    <t>Marešová</t>
  </si>
  <si>
    <t>Hrachová</t>
  </si>
  <si>
    <t>Šárka</t>
  </si>
  <si>
    <t>Búřilová</t>
  </si>
  <si>
    <t>Kubelková</t>
  </si>
  <si>
    <t>Gurovičová</t>
  </si>
  <si>
    <t>Namenyiova</t>
  </si>
  <si>
    <t>Nýdrová</t>
  </si>
  <si>
    <t>Oldřiška</t>
  </si>
  <si>
    <t>Bolková</t>
  </si>
  <si>
    <t>Šugová</t>
  </si>
  <si>
    <t>Naděžda</t>
  </si>
  <si>
    <t>Krejčíková</t>
  </si>
  <si>
    <t>Hronzová</t>
  </si>
  <si>
    <t>Veberová</t>
  </si>
  <si>
    <t>Karochová</t>
  </si>
  <si>
    <t>Modrová</t>
  </si>
  <si>
    <t>Šubrtová</t>
  </si>
  <si>
    <t>Renata</t>
  </si>
  <si>
    <t>Kamarádová</t>
  </si>
  <si>
    <t>Daniela</t>
  </si>
  <si>
    <t>Richterová</t>
  </si>
  <si>
    <t>Nikol</t>
  </si>
  <si>
    <t>Vorlíčková</t>
  </si>
  <si>
    <t>Benčová</t>
  </si>
  <si>
    <t>Borkovcová</t>
  </si>
  <si>
    <t>Netušilová</t>
  </si>
  <si>
    <t>Lachmannová</t>
  </si>
  <si>
    <t>Serbusova</t>
  </si>
  <si>
    <t>Katerina</t>
  </si>
  <si>
    <t>Hrníčková</t>
  </si>
  <si>
    <t>Kadlecová</t>
  </si>
  <si>
    <t>Danešová</t>
  </si>
  <si>
    <t>Punčochářová</t>
  </si>
  <si>
    <t>Body Celkem</t>
  </si>
  <si>
    <t>Body VCMU</t>
  </si>
  <si>
    <t>Body MiniAdventure</t>
  </si>
  <si>
    <t>Body Duatlon</t>
  </si>
  <si>
    <t>Body Kbelska</t>
  </si>
  <si>
    <t>Prijmeni</t>
  </si>
  <si>
    <t>Jmeno</t>
  </si>
  <si>
    <t>Vejtruba</t>
  </si>
  <si>
    <t>Valíček</t>
  </si>
  <si>
    <t>Kolář</t>
  </si>
  <si>
    <t>Chloupek</t>
  </si>
  <si>
    <t>Šebesta</t>
  </si>
  <si>
    <t>Richard</t>
  </si>
  <si>
    <t>Roudnický</t>
  </si>
  <si>
    <t>Felix</t>
  </si>
  <si>
    <t>Činátl</t>
  </si>
  <si>
    <t>Tampír</t>
  </si>
  <si>
    <t>Otáhal</t>
  </si>
  <si>
    <t>Opálka</t>
  </si>
  <si>
    <t>Blažek</t>
  </si>
  <si>
    <t>Švehla</t>
  </si>
  <si>
    <t>Zápařka</t>
  </si>
  <si>
    <t>Mahel</t>
  </si>
  <si>
    <t>Mikeš</t>
  </si>
  <si>
    <t>Poliacik</t>
  </si>
  <si>
    <t>Kalina</t>
  </si>
  <si>
    <t>Ňachaj</t>
  </si>
  <si>
    <t>Senft</t>
  </si>
  <si>
    <t>Jeřábek</t>
  </si>
  <si>
    <t>Nahodil</t>
  </si>
  <si>
    <t>Žídek</t>
  </si>
  <si>
    <t>Hřebíček</t>
  </si>
  <si>
    <t>Martynek</t>
  </si>
  <si>
    <t>Kroulík</t>
  </si>
  <si>
    <t>Sailer</t>
  </si>
  <si>
    <t>Horvatovič</t>
  </si>
  <si>
    <t>Javorský</t>
  </si>
  <si>
    <t>Motl</t>
  </si>
  <si>
    <t>Voráč</t>
  </si>
  <si>
    <t>Deutsch</t>
  </si>
  <si>
    <t>Thorsten</t>
  </si>
  <si>
    <t>Franěk</t>
  </si>
  <si>
    <t>Beneda</t>
  </si>
  <si>
    <t>Rahm</t>
  </si>
  <si>
    <t>Volšický</t>
  </si>
  <si>
    <t>Vladimír</t>
  </si>
  <si>
    <t>Benda</t>
  </si>
  <si>
    <t>Lacina</t>
  </si>
  <si>
    <t>Jiri</t>
  </si>
  <si>
    <t>Švihálek</t>
  </si>
  <si>
    <t>Kubík</t>
  </si>
  <si>
    <t>Zákostelný</t>
  </si>
  <si>
    <t>Varga</t>
  </si>
  <si>
    <t>Březina</t>
  </si>
  <si>
    <t>Modr</t>
  </si>
  <si>
    <t>Hrach</t>
  </si>
  <si>
    <t>Kubista</t>
  </si>
  <si>
    <t>Šůs</t>
  </si>
  <si>
    <t>Mezník</t>
  </si>
  <si>
    <t>Šikola</t>
  </si>
  <si>
    <t>Nikodém</t>
  </si>
  <si>
    <t>Holub</t>
  </si>
  <si>
    <t>Jaroslv</t>
  </si>
  <si>
    <t>Cristian</t>
  </si>
  <si>
    <t>Spilka</t>
  </si>
  <si>
    <t>Husák</t>
  </si>
  <si>
    <t>Bareš</t>
  </si>
  <si>
    <t>Slunečko</t>
  </si>
  <si>
    <t>Pavlíček</t>
  </si>
  <si>
    <t>Jírů</t>
  </si>
  <si>
    <t>Tesař</t>
  </si>
  <si>
    <t>Kratochvíl</t>
  </si>
  <si>
    <t>Zítek</t>
  </si>
  <si>
    <t>Luděk</t>
  </si>
  <si>
    <t>Novák</t>
  </si>
  <si>
    <t>Polan</t>
  </si>
  <si>
    <t>Koudelka</t>
  </si>
  <si>
    <t>Matiasovits</t>
  </si>
  <si>
    <t>Drahomir</t>
  </si>
  <si>
    <t>Kdýr</t>
  </si>
  <si>
    <t>Marián</t>
  </si>
  <si>
    <t>Šáfr</t>
  </si>
  <si>
    <t>Daneš</t>
  </si>
  <si>
    <t>Faltys</t>
  </si>
  <si>
    <t>Vomastek</t>
  </si>
  <si>
    <t>Vitáček</t>
  </si>
  <si>
    <t>Zelenka</t>
  </si>
  <si>
    <t>Petrouš</t>
  </si>
  <si>
    <t>Ivo</t>
  </si>
  <si>
    <t>Janečko</t>
  </si>
  <si>
    <t>Chaluš</t>
  </si>
  <si>
    <t>Cipra</t>
  </si>
  <si>
    <t>Valtr</t>
  </si>
  <si>
    <t>Mrkvička</t>
  </si>
  <si>
    <t>Robert</t>
  </si>
  <si>
    <t>Vacek</t>
  </si>
  <si>
    <t>Walter</t>
  </si>
  <si>
    <t>Kyml</t>
  </si>
  <si>
    <t>Kesl</t>
  </si>
  <si>
    <t>Bulava</t>
  </si>
  <si>
    <t>Miláček</t>
  </si>
  <si>
    <t>Tindel</t>
  </si>
  <si>
    <t>Pinďák</t>
  </si>
  <si>
    <t>Brynda</t>
  </si>
  <si>
    <t>Jarda</t>
  </si>
  <si>
    <t>Tajč</t>
  </si>
  <si>
    <t>Bouma</t>
  </si>
  <si>
    <t>Randák</t>
  </si>
  <si>
    <t>Pazdera</t>
  </si>
  <si>
    <t>Soukup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</si>
</sst>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h]:mm:ss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1"/>
    </font>
    <font>
      <sz val="9"/>
      <color indexed="0"/>
      <name val="Arial"/>
      <charset val="1"/>
    </font>
    <font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164" fontId="3" fillId="0" borderId="0" xfId="1" applyNumberFormat="1" applyFont="1" applyAlignment="1">
      <alignment horizontal="center" vertical="center"/>
    </xf>
    <xf numFmtId="0" fontId="0" fillId="0" borderId="0" xfId="0" applyFont="1" applyAlignment="1"/>
    <xf numFmtId="165" fontId="3" fillId="0" borderId="0" xfId="2" applyNumberForma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5" fillId="2" borderId="0" xfId="0" applyFont="1" applyFill="1"/>
    <xf numFmtId="0" fontId="0" fillId="2" borderId="0" xfId="0" applyFill="1"/>
    <xf numFmtId="21" fontId="0" fillId="2" borderId="0" xfId="0" applyNumberFormat="1" applyFill="1"/>
    <xf numFmtId="0" fontId="6" fillId="0" borderId="0" xfId="3"/>
    <xf numFmtId="0" fontId="7" fillId="0" borderId="0" xfId="3" applyFont="1" applyFill="1" applyBorder="1" applyAlignment="1" applyProtection="1">
      <alignment horizontal="left" vertical="center"/>
    </xf>
    <xf numFmtId="164" fontId="6" fillId="0" borderId="0" xfId="3" applyNumberFormat="1"/>
    <xf numFmtId="43" fontId="0" fillId="0" borderId="0" xfId="4" applyFont="1"/>
    <xf numFmtId="164" fontId="7" fillId="0" borderId="0" xfId="4" applyNumberFormat="1" applyFont="1" applyFill="1" applyBorder="1" applyAlignment="1" applyProtection="1">
      <alignment horizontal="left" vertical="center"/>
    </xf>
    <xf numFmtId="0" fontId="8" fillId="0" borderId="0" xfId="3" applyFont="1"/>
    <xf numFmtId="0" fontId="9" fillId="0" borderId="0" xfId="3" applyFont="1"/>
    <xf numFmtId="0" fontId="3" fillId="0" borderId="0" xfId="2" applyFill="1" applyBorder="1"/>
    <xf numFmtId="0" fontId="10" fillId="0" borderId="0" xfId="3" applyFont="1"/>
    <xf numFmtId="0" fontId="10" fillId="0" borderId="0" xfId="3" applyFont="1" applyFill="1" applyBorder="1"/>
    <xf numFmtId="0" fontId="10" fillId="0" borderId="0" xfId="3" applyFont="1" applyFill="1" applyBorder="1" applyAlignment="1" applyProtection="1">
      <alignment horizontal="left" vertical="center"/>
    </xf>
    <xf numFmtId="0" fontId="11" fillId="0" borderId="0" xfId="3" applyFont="1" applyFill="1" applyBorder="1" applyAlignment="1" applyProtection="1">
      <alignment horizontal="left" vertic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7"/>
  <sheetViews>
    <sheetView tabSelected="1" workbookViewId="0"/>
  </sheetViews>
  <sheetFormatPr defaultRowHeight="14.25" x14ac:dyDescent="0.45"/>
  <cols>
    <col min="9" max="9" width="12.53125" bestFit="1" customWidth="1"/>
    <col min="11" max="12" width="9.06640625" style="8"/>
  </cols>
  <sheetData>
    <row r="1" spans="1:36" s="6" customFormat="1" x14ac:dyDescent="0.45">
      <c r="A1" s="6" t="s">
        <v>0</v>
      </c>
      <c r="B1" s="6" t="s">
        <v>261</v>
      </c>
      <c r="C1" s="6" t="s">
        <v>2</v>
      </c>
      <c r="D1" s="6" t="s">
        <v>262</v>
      </c>
      <c r="E1" s="6" t="s">
        <v>263</v>
      </c>
      <c r="F1" s="6" t="s">
        <v>264</v>
      </c>
      <c r="G1" s="6" t="s">
        <v>263</v>
      </c>
      <c r="H1" s="6" t="s">
        <v>264</v>
      </c>
      <c r="I1" s="6" t="s">
        <v>265</v>
      </c>
      <c r="J1" s="6" t="s">
        <v>266</v>
      </c>
      <c r="K1" s="7" t="s">
        <v>267</v>
      </c>
      <c r="L1" s="7" t="s">
        <v>268</v>
      </c>
      <c r="M1" s="6" t="s">
        <v>10</v>
      </c>
      <c r="N1" s="6" t="s">
        <v>11</v>
      </c>
      <c r="O1" s="6" t="s">
        <v>269</v>
      </c>
      <c r="P1" s="6" t="s">
        <v>270</v>
      </c>
      <c r="Q1" s="6" t="s">
        <v>271</v>
      </c>
      <c r="R1" s="6" t="s">
        <v>12</v>
      </c>
      <c r="S1" s="6" t="s">
        <v>272</v>
      </c>
      <c r="T1" s="6" t="s">
        <v>273</v>
      </c>
      <c r="U1" s="6" t="s">
        <v>274</v>
      </c>
      <c r="V1" s="6" t="s">
        <v>275</v>
      </c>
      <c r="W1" s="6" t="s">
        <v>276</v>
      </c>
      <c r="X1" s="6" t="s">
        <v>277</v>
      </c>
      <c r="Y1" s="6" t="s">
        <v>278</v>
      </c>
      <c r="Z1" s="6" t="s">
        <v>279</v>
      </c>
      <c r="AA1" s="6" t="s">
        <v>280</v>
      </c>
      <c r="AB1" s="6" t="s">
        <v>281</v>
      </c>
      <c r="AC1" s="6" t="s">
        <v>282</v>
      </c>
      <c r="AD1" s="6" t="s">
        <v>283</v>
      </c>
      <c r="AE1" s="6" t="s">
        <v>17</v>
      </c>
      <c r="AF1" s="6" t="s">
        <v>284</v>
      </c>
      <c r="AG1" s="6" t="s">
        <v>18</v>
      </c>
      <c r="AH1" s="6" t="s">
        <v>285</v>
      </c>
      <c r="AI1" s="6" t="s">
        <v>286</v>
      </c>
      <c r="AJ1" s="6" t="s">
        <v>287</v>
      </c>
    </row>
    <row r="2" spans="1:36" x14ac:dyDescent="0.45">
      <c r="A2">
        <v>1</v>
      </c>
      <c r="B2">
        <v>51</v>
      </c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111</v>
      </c>
      <c r="I2">
        <v>660</v>
      </c>
      <c r="J2">
        <v>0</v>
      </c>
      <c r="K2" s="8">
        <v>660</v>
      </c>
      <c r="L2" s="9">
        <v>0.11820601851851859</v>
      </c>
      <c r="M2">
        <v>10</v>
      </c>
      <c r="N2">
        <v>40</v>
      </c>
      <c r="O2">
        <v>80</v>
      </c>
      <c r="P2">
        <v>60</v>
      </c>
      <c r="Q2">
        <v>70</v>
      </c>
      <c r="R2">
        <v>30</v>
      </c>
      <c r="S2">
        <v>50</v>
      </c>
      <c r="T2">
        <v>50</v>
      </c>
      <c r="U2">
        <v>70</v>
      </c>
      <c r="V2">
        <v>30</v>
      </c>
      <c r="W2">
        <v>10</v>
      </c>
      <c r="X2">
        <v>10</v>
      </c>
      <c r="Y2">
        <v>10</v>
      </c>
      <c r="Z2">
        <v>10</v>
      </c>
      <c r="AA2">
        <v>10</v>
      </c>
      <c r="AB2">
        <v>10</v>
      </c>
      <c r="AC2">
        <v>10</v>
      </c>
      <c r="AD2">
        <v>10</v>
      </c>
      <c r="AE2">
        <v>10</v>
      </c>
      <c r="AF2">
        <v>10</v>
      </c>
      <c r="AG2">
        <v>10</v>
      </c>
      <c r="AH2">
        <v>20</v>
      </c>
      <c r="AI2">
        <v>20</v>
      </c>
      <c r="AJ2">
        <v>20</v>
      </c>
    </row>
    <row r="3" spans="1:36" x14ac:dyDescent="0.45">
      <c r="A3">
        <v>2</v>
      </c>
      <c r="B3">
        <v>104</v>
      </c>
      <c r="C3" t="s">
        <v>288</v>
      </c>
      <c r="D3" t="s">
        <v>293</v>
      </c>
      <c r="E3" t="s">
        <v>294</v>
      </c>
      <c r="F3" t="s">
        <v>178</v>
      </c>
      <c r="G3" t="s">
        <v>295</v>
      </c>
      <c r="H3" t="s">
        <v>83</v>
      </c>
      <c r="I3">
        <v>660</v>
      </c>
      <c r="J3">
        <v>0</v>
      </c>
      <c r="K3" s="8">
        <v>660</v>
      </c>
      <c r="L3" s="9">
        <v>0.12187500000000012</v>
      </c>
      <c r="M3">
        <v>10</v>
      </c>
      <c r="N3">
        <v>40</v>
      </c>
      <c r="O3">
        <v>80</v>
      </c>
      <c r="P3">
        <v>60</v>
      </c>
      <c r="Q3">
        <v>70</v>
      </c>
      <c r="R3">
        <v>30</v>
      </c>
      <c r="S3">
        <v>50</v>
      </c>
      <c r="T3">
        <v>50</v>
      </c>
      <c r="U3">
        <v>70</v>
      </c>
      <c r="V3">
        <v>30</v>
      </c>
      <c r="W3">
        <v>10</v>
      </c>
      <c r="X3">
        <v>10</v>
      </c>
      <c r="Y3">
        <v>10</v>
      </c>
      <c r="Z3">
        <v>10</v>
      </c>
      <c r="AA3">
        <v>10</v>
      </c>
      <c r="AB3">
        <v>10</v>
      </c>
      <c r="AC3">
        <v>10</v>
      </c>
      <c r="AD3">
        <v>10</v>
      </c>
      <c r="AE3">
        <v>10</v>
      </c>
      <c r="AF3">
        <v>10</v>
      </c>
      <c r="AG3">
        <v>10</v>
      </c>
      <c r="AH3">
        <v>20</v>
      </c>
      <c r="AI3">
        <v>20</v>
      </c>
      <c r="AJ3">
        <v>20</v>
      </c>
    </row>
    <row r="4" spans="1:36" x14ac:dyDescent="0.45">
      <c r="A4">
        <v>3</v>
      </c>
      <c r="B4">
        <v>121</v>
      </c>
      <c r="C4" t="s">
        <v>288</v>
      </c>
      <c r="D4" t="s">
        <v>296</v>
      </c>
      <c r="E4" t="s">
        <v>297</v>
      </c>
      <c r="F4" t="s">
        <v>154</v>
      </c>
      <c r="G4" t="s">
        <v>298</v>
      </c>
      <c r="H4" t="s">
        <v>27</v>
      </c>
      <c r="I4">
        <v>650</v>
      </c>
      <c r="J4">
        <v>0</v>
      </c>
      <c r="K4" s="8">
        <v>650</v>
      </c>
      <c r="L4" s="9">
        <v>0.10089120370370386</v>
      </c>
      <c r="M4">
        <v>10</v>
      </c>
      <c r="N4">
        <v>40</v>
      </c>
      <c r="O4">
        <v>80</v>
      </c>
      <c r="P4">
        <v>60</v>
      </c>
      <c r="Q4">
        <v>70</v>
      </c>
      <c r="R4">
        <v>30</v>
      </c>
      <c r="S4">
        <v>50</v>
      </c>
      <c r="T4">
        <v>50</v>
      </c>
      <c r="U4">
        <v>70</v>
      </c>
      <c r="V4">
        <v>30</v>
      </c>
      <c r="W4">
        <v>10</v>
      </c>
      <c r="X4">
        <v>10</v>
      </c>
      <c r="Z4">
        <v>10</v>
      </c>
      <c r="AA4">
        <v>10</v>
      </c>
      <c r="AB4">
        <v>10</v>
      </c>
      <c r="AC4">
        <v>10</v>
      </c>
      <c r="AD4">
        <v>10</v>
      </c>
      <c r="AE4">
        <v>10</v>
      </c>
      <c r="AF4">
        <v>10</v>
      </c>
      <c r="AG4">
        <v>10</v>
      </c>
      <c r="AH4">
        <v>20</v>
      </c>
      <c r="AI4">
        <v>20</v>
      </c>
      <c r="AJ4">
        <v>20</v>
      </c>
    </row>
    <row r="5" spans="1:36" x14ac:dyDescent="0.45">
      <c r="A5">
        <v>4</v>
      </c>
      <c r="B5">
        <v>91</v>
      </c>
      <c r="C5" t="s">
        <v>288</v>
      </c>
      <c r="D5" t="s">
        <v>299</v>
      </c>
      <c r="E5" t="s">
        <v>21</v>
      </c>
      <c r="F5" t="s">
        <v>235</v>
      </c>
      <c r="G5" t="s">
        <v>23</v>
      </c>
      <c r="H5" t="s">
        <v>24</v>
      </c>
      <c r="I5">
        <v>640</v>
      </c>
      <c r="J5">
        <v>0</v>
      </c>
      <c r="K5" s="8">
        <v>640</v>
      </c>
      <c r="L5" s="9">
        <v>0.1111689814814816</v>
      </c>
      <c r="M5">
        <v>10</v>
      </c>
      <c r="N5">
        <v>40</v>
      </c>
      <c r="O5">
        <v>80</v>
      </c>
      <c r="P5">
        <v>60</v>
      </c>
      <c r="Q5">
        <v>70</v>
      </c>
      <c r="R5">
        <v>30</v>
      </c>
      <c r="S5">
        <v>50</v>
      </c>
      <c r="T5">
        <v>50</v>
      </c>
      <c r="U5">
        <v>70</v>
      </c>
      <c r="V5">
        <v>30</v>
      </c>
      <c r="W5">
        <v>10</v>
      </c>
      <c r="X5">
        <v>10</v>
      </c>
      <c r="Y5">
        <v>10</v>
      </c>
      <c r="Z5">
        <v>10</v>
      </c>
      <c r="AA5">
        <v>10</v>
      </c>
      <c r="AB5">
        <v>10</v>
      </c>
      <c r="AC5">
        <v>10</v>
      </c>
      <c r="AD5">
        <v>10</v>
      </c>
      <c r="AE5">
        <v>10</v>
      </c>
      <c r="AF5">
        <v>10</v>
      </c>
      <c r="AG5">
        <v>10</v>
      </c>
      <c r="AH5">
        <v>20</v>
      </c>
      <c r="AI5">
        <v>20</v>
      </c>
    </row>
    <row r="6" spans="1:36" x14ac:dyDescent="0.45">
      <c r="A6">
        <v>5</v>
      </c>
      <c r="B6">
        <v>108</v>
      </c>
      <c r="C6" t="s">
        <v>288</v>
      </c>
      <c r="D6" t="s">
        <v>300</v>
      </c>
      <c r="E6" t="s">
        <v>301</v>
      </c>
      <c r="F6" t="s">
        <v>81</v>
      </c>
      <c r="G6" t="s">
        <v>302</v>
      </c>
      <c r="H6" t="s">
        <v>200</v>
      </c>
      <c r="I6">
        <v>640</v>
      </c>
      <c r="J6">
        <v>0</v>
      </c>
      <c r="K6" s="8">
        <v>640</v>
      </c>
      <c r="L6" s="9">
        <v>0.11932870370370383</v>
      </c>
      <c r="M6">
        <v>10</v>
      </c>
      <c r="N6">
        <v>40</v>
      </c>
      <c r="O6">
        <v>80</v>
      </c>
      <c r="P6">
        <v>60</v>
      </c>
      <c r="Q6">
        <v>70</v>
      </c>
      <c r="R6">
        <v>30</v>
      </c>
      <c r="S6">
        <v>50</v>
      </c>
      <c r="T6">
        <v>50</v>
      </c>
      <c r="U6">
        <v>70</v>
      </c>
      <c r="V6">
        <v>30</v>
      </c>
      <c r="W6">
        <v>10</v>
      </c>
      <c r="X6">
        <v>10</v>
      </c>
      <c r="Y6">
        <v>10</v>
      </c>
      <c r="Z6">
        <v>10</v>
      </c>
      <c r="AA6">
        <v>10</v>
      </c>
      <c r="AB6">
        <v>10</v>
      </c>
      <c r="AC6">
        <v>10</v>
      </c>
      <c r="AD6">
        <v>10</v>
      </c>
      <c r="AE6">
        <v>10</v>
      </c>
      <c r="AF6">
        <v>10</v>
      </c>
      <c r="AG6">
        <v>10</v>
      </c>
      <c r="AH6">
        <v>20</v>
      </c>
      <c r="AJ6">
        <v>20</v>
      </c>
    </row>
    <row r="7" spans="1:36" x14ac:dyDescent="0.45">
      <c r="A7">
        <v>6</v>
      </c>
      <c r="B7">
        <v>109</v>
      </c>
      <c r="C7" t="s">
        <v>288</v>
      </c>
      <c r="D7" t="s">
        <v>303</v>
      </c>
      <c r="E7" t="s">
        <v>304</v>
      </c>
      <c r="F7" t="s">
        <v>34</v>
      </c>
      <c r="G7" t="s">
        <v>305</v>
      </c>
      <c r="H7" t="s">
        <v>57</v>
      </c>
      <c r="I7">
        <v>630</v>
      </c>
      <c r="J7">
        <v>0</v>
      </c>
      <c r="K7" s="8">
        <v>630</v>
      </c>
      <c r="L7" s="9">
        <v>0.12100694444444457</v>
      </c>
      <c r="M7">
        <v>10</v>
      </c>
      <c r="N7">
        <v>40</v>
      </c>
      <c r="O7">
        <v>80</v>
      </c>
      <c r="P7">
        <v>60</v>
      </c>
      <c r="Q7">
        <v>70</v>
      </c>
      <c r="R7">
        <v>30</v>
      </c>
      <c r="S7">
        <v>50</v>
      </c>
      <c r="T7">
        <v>50</v>
      </c>
      <c r="U7">
        <v>70</v>
      </c>
      <c r="V7">
        <v>30</v>
      </c>
      <c r="X7">
        <v>10</v>
      </c>
      <c r="Y7">
        <v>10</v>
      </c>
      <c r="Z7">
        <v>10</v>
      </c>
      <c r="AA7">
        <v>10</v>
      </c>
      <c r="AB7">
        <v>10</v>
      </c>
      <c r="AC7">
        <v>10</v>
      </c>
      <c r="AD7">
        <v>10</v>
      </c>
      <c r="AE7">
        <v>10</v>
      </c>
      <c r="AF7">
        <v>10</v>
      </c>
      <c r="AG7">
        <v>10</v>
      </c>
      <c r="AH7">
        <v>20</v>
      </c>
      <c r="AJ7">
        <v>20</v>
      </c>
    </row>
    <row r="8" spans="1:36" x14ac:dyDescent="0.45">
      <c r="A8">
        <v>7</v>
      </c>
      <c r="B8">
        <v>10</v>
      </c>
      <c r="C8" t="s">
        <v>288</v>
      </c>
      <c r="D8" t="s">
        <v>306</v>
      </c>
      <c r="E8" t="s">
        <v>307</v>
      </c>
      <c r="F8" t="s">
        <v>308</v>
      </c>
      <c r="G8" t="s">
        <v>309</v>
      </c>
      <c r="H8" t="s">
        <v>91</v>
      </c>
      <c r="I8">
        <v>620</v>
      </c>
      <c r="J8">
        <v>0</v>
      </c>
      <c r="K8" s="8">
        <v>620</v>
      </c>
      <c r="L8" s="9">
        <v>0.10954861111111112</v>
      </c>
      <c r="M8">
        <v>10</v>
      </c>
      <c r="N8">
        <v>40</v>
      </c>
      <c r="O8">
        <v>80</v>
      </c>
      <c r="P8">
        <v>60</v>
      </c>
      <c r="Q8">
        <v>70</v>
      </c>
      <c r="R8">
        <v>30</v>
      </c>
      <c r="S8">
        <v>50</v>
      </c>
      <c r="T8">
        <v>50</v>
      </c>
      <c r="U8">
        <v>70</v>
      </c>
      <c r="V8">
        <v>30</v>
      </c>
      <c r="W8">
        <v>10</v>
      </c>
      <c r="X8">
        <v>10</v>
      </c>
      <c r="Y8">
        <v>10</v>
      </c>
      <c r="Z8">
        <v>10</v>
      </c>
      <c r="AA8">
        <v>10</v>
      </c>
      <c r="AB8">
        <v>10</v>
      </c>
      <c r="AC8">
        <v>10</v>
      </c>
      <c r="AD8">
        <v>10</v>
      </c>
      <c r="AE8">
        <v>10</v>
      </c>
      <c r="AF8">
        <v>10</v>
      </c>
      <c r="AG8">
        <v>10</v>
      </c>
      <c r="AH8">
        <v>20</v>
      </c>
    </row>
    <row r="9" spans="1:36" x14ac:dyDescent="0.45">
      <c r="A9">
        <v>8</v>
      </c>
      <c r="B9">
        <v>55</v>
      </c>
      <c r="C9" t="s">
        <v>288</v>
      </c>
      <c r="D9" t="s">
        <v>310</v>
      </c>
      <c r="E9" t="s">
        <v>311</v>
      </c>
      <c r="F9" t="s">
        <v>54</v>
      </c>
      <c r="G9" t="s">
        <v>312</v>
      </c>
      <c r="H9" t="s">
        <v>313</v>
      </c>
      <c r="I9">
        <v>620</v>
      </c>
      <c r="J9">
        <v>0</v>
      </c>
      <c r="K9" s="8">
        <v>620</v>
      </c>
      <c r="L9" s="9">
        <v>0.12355324074074081</v>
      </c>
      <c r="M9">
        <v>10</v>
      </c>
      <c r="N9">
        <v>40</v>
      </c>
      <c r="O9">
        <v>80</v>
      </c>
      <c r="P9">
        <v>60</v>
      </c>
      <c r="Q9">
        <v>70</v>
      </c>
      <c r="R9">
        <v>30</v>
      </c>
      <c r="S9">
        <v>50</v>
      </c>
      <c r="T9">
        <v>50</v>
      </c>
      <c r="U9">
        <v>70</v>
      </c>
      <c r="V9">
        <v>30</v>
      </c>
      <c r="W9">
        <v>10</v>
      </c>
      <c r="X9">
        <v>10</v>
      </c>
      <c r="Z9">
        <v>10</v>
      </c>
      <c r="AA9">
        <v>10</v>
      </c>
      <c r="AB9">
        <v>10</v>
      </c>
      <c r="AC9">
        <v>10</v>
      </c>
      <c r="AE9">
        <v>10</v>
      </c>
      <c r="AF9">
        <v>10</v>
      </c>
      <c r="AG9">
        <v>10</v>
      </c>
      <c r="AH9">
        <v>20</v>
      </c>
      <c r="AJ9">
        <v>20</v>
      </c>
    </row>
    <row r="10" spans="1:36" x14ac:dyDescent="0.45">
      <c r="A10">
        <v>9</v>
      </c>
      <c r="B10">
        <v>45</v>
      </c>
      <c r="C10" t="s">
        <v>288</v>
      </c>
      <c r="D10" t="s">
        <v>314</v>
      </c>
      <c r="E10" t="s">
        <v>98</v>
      </c>
      <c r="F10" t="s">
        <v>39</v>
      </c>
      <c r="G10" t="s">
        <v>315</v>
      </c>
      <c r="H10" t="s">
        <v>91</v>
      </c>
      <c r="I10">
        <v>620</v>
      </c>
      <c r="J10">
        <v>0</v>
      </c>
      <c r="K10" s="8">
        <v>620</v>
      </c>
      <c r="L10" s="9">
        <v>0.12452546296296302</v>
      </c>
      <c r="M10">
        <v>10</v>
      </c>
      <c r="N10">
        <v>40</v>
      </c>
      <c r="O10">
        <v>80</v>
      </c>
      <c r="P10">
        <v>60</v>
      </c>
      <c r="Q10">
        <v>70</v>
      </c>
      <c r="R10">
        <v>30</v>
      </c>
      <c r="S10">
        <v>50</v>
      </c>
      <c r="T10">
        <v>50</v>
      </c>
      <c r="U10">
        <v>70</v>
      </c>
      <c r="V10">
        <v>30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>
        <v>10</v>
      </c>
      <c r="AE10">
        <v>10</v>
      </c>
      <c r="AF10">
        <v>10</v>
      </c>
      <c r="AG10">
        <v>10</v>
      </c>
      <c r="AH10">
        <v>20</v>
      </c>
    </row>
    <row r="11" spans="1:36" x14ac:dyDescent="0.45">
      <c r="A11">
        <v>10</v>
      </c>
      <c r="B11">
        <v>143</v>
      </c>
      <c r="C11" t="s">
        <v>288</v>
      </c>
      <c r="D11" t="s">
        <v>316</v>
      </c>
      <c r="E11" t="s">
        <v>317</v>
      </c>
      <c r="F11" t="s">
        <v>318</v>
      </c>
      <c r="G11" t="s">
        <v>319</v>
      </c>
      <c r="H11" t="s">
        <v>320</v>
      </c>
      <c r="I11">
        <v>610</v>
      </c>
      <c r="J11">
        <v>0</v>
      </c>
      <c r="K11" s="8">
        <v>610</v>
      </c>
      <c r="L11" s="9">
        <v>0.12407407407407425</v>
      </c>
      <c r="M11">
        <v>10</v>
      </c>
      <c r="N11">
        <v>40</v>
      </c>
      <c r="O11">
        <v>80</v>
      </c>
      <c r="P11">
        <v>60</v>
      </c>
      <c r="Q11">
        <v>70</v>
      </c>
      <c r="R11">
        <v>30</v>
      </c>
      <c r="S11">
        <v>50</v>
      </c>
      <c r="T11">
        <v>50</v>
      </c>
      <c r="U11">
        <v>70</v>
      </c>
      <c r="V11">
        <v>30</v>
      </c>
      <c r="W11">
        <v>10</v>
      </c>
      <c r="X11">
        <v>10</v>
      </c>
      <c r="Z11">
        <v>10</v>
      </c>
      <c r="AA11">
        <v>10</v>
      </c>
      <c r="AB11">
        <v>10</v>
      </c>
      <c r="AC11">
        <v>10</v>
      </c>
      <c r="AD11">
        <v>10</v>
      </c>
      <c r="AG11">
        <v>10</v>
      </c>
      <c r="AH11">
        <v>20</v>
      </c>
      <c r="AJ11">
        <v>20</v>
      </c>
    </row>
    <row r="12" spans="1:36" x14ac:dyDescent="0.45">
      <c r="A12">
        <v>11</v>
      </c>
      <c r="B12">
        <v>77</v>
      </c>
      <c r="C12" t="s">
        <v>288</v>
      </c>
      <c r="D12" t="s">
        <v>321</v>
      </c>
      <c r="E12" t="s">
        <v>322</v>
      </c>
      <c r="F12" t="s">
        <v>313</v>
      </c>
      <c r="G12" t="s">
        <v>323</v>
      </c>
      <c r="H12" t="s">
        <v>214</v>
      </c>
      <c r="I12">
        <v>600</v>
      </c>
      <c r="J12">
        <v>0</v>
      </c>
      <c r="K12" s="8">
        <v>600</v>
      </c>
      <c r="L12" s="9">
        <v>0.12439814814814823</v>
      </c>
      <c r="M12">
        <v>10</v>
      </c>
      <c r="N12">
        <v>40</v>
      </c>
      <c r="O12">
        <v>80</v>
      </c>
      <c r="P12">
        <v>60</v>
      </c>
      <c r="Q12">
        <v>70</v>
      </c>
      <c r="S12">
        <v>50</v>
      </c>
      <c r="T12">
        <v>50</v>
      </c>
      <c r="U12">
        <v>70</v>
      </c>
      <c r="V12">
        <v>30</v>
      </c>
      <c r="W12">
        <v>10</v>
      </c>
      <c r="X12">
        <v>10</v>
      </c>
      <c r="Y12">
        <v>10</v>
      </c>
      <c r="AA12">
        <v>10</v>
      </c>
      <c r="AB12">
        <v>10</v>
      </c>
      <c r="AC12">
        <v>10</v>
      </c>
      <c r="AD12">
        <v>10</v>
      </c>
      <c r="AG12">
        <v>10</v>
      </c>
      <c r="AH12">
        <v>20</v>
      </c>
      <c r="AI12">
        <v>20</v>
      </c>
      <c r="AJ12">
        <v>20</v>
      </c>
    </row>
    <row r="13" spans="1:36" x14ac:dyDescent="0.45">
      <c r="A13">
        <v>12</v>
      </c>
      <c r="B13">
        <v>40</v>
      </c>
      <c r="C13" t="s">
        <v>288</v>
      </c>
      <c r="D13" t="s">
        <v>324</v>
      </c>
      <c r="E13" t="s">
        <v>325</v>
      </c>
      <c r="F13" t="s">
        <v>83</v>
      </c>
      <c r="G13" t="s">
        <v>326</v>
      </c>
      <c r="H13" t="s">
        <v>327</v>
      </c>
      <c r="I13">
        <v>590</v>
      </c>
      <c r="J13">
        <v>0</v>
      </c>
      <c r="K13" s="8">
        <v>590</v>
      </c>
      <c r="L13" s="9">
        <v>0.12310185185185188</v>
      </c>
      <c r="M13">
        <v>10</v>
      </c>
      <c r="O13">
        <v>80</v>
      </c>
      <c r="P13">
        <v>60</v>
      </c>
      <c r="Q13">
        <v>70</v>
      </c>
      <c r="R13">
        <v>30</v>
      </c>
      <c r="S13">
        <v>50</v>
      </c>
      <c r="T13">
        <v>50</v>
      </c>
      <c r="U13">
        <v>70</v>
      </c>
      <c r="V13">
        <v>30</v>
      </c>
      <c r="W13">
        <v>10</v>
      </c>
      <c r="X13">
        <v>10</v>
      </c>
      <c r="Y13">
        <v>10</v>
      </c>
      <c r="Z13">
        <v>10</v>
      </c>
      <c r="AA13">
        <v>10</v>
      </c>
      <c r="AC13">
        <v>10</v>
      </c>
      <c r="AF13">
        <v>10</v>
      </c>
      <c r="AG13">
        <v>10</v>
      </c>
      <c r="AH13">
        <v>20</v>
      </c>
      <c r="AI13">
        <v>20</v>
      </c>
      <c r="AJ13">
        <v>20</v>
      </c>
    </row>
    <row r="14" spans="1:36" x14ac:dyDescent="0.45">
      <c r="A14">
        <v>13</v>
      </c>
      <c r="B14">
        <v>8</v>
      </c>
      <c r="C14" t="s">
        <v>288</v>
      </c>
      <c r="D14" t="s">
        <v>328</v>
      </c>
      <c r="E14" t="s">
        <v>329</v>
      </c>
      <c r="F14" t="s">
        <v>162</v>
      </c>
      <c r="G14" t="s">
        <v>330</v>
      </c>
      <c r="H14" t="s">
        <v>37</v>
      </c>
      <c r="I14">
        <v>580</v>
      </c>
      <c r="J14">
        <v>0</v>
      </c>
      <c r="K14" s="8">
        <v>580</v>
      </c>
      <c r="L14" s="9">
        <v>0.12267361111111112</v>
      </c>
      <c r="M14">
        <v>10</v>
      </c>
      <c r="N14">
        <v>40</v>
      </c>
      <c r="O14">
        <v>80</v>
      </c>
      <c r="P14">
        <v>60</v>
      </c>
      <c r="Q14">
        <v>70</v>
      </c>
      <c r="R14">
        <v>30</v>
      </c>
      <c r="S14">
        <v>50</v>
      </c>
      <c r="U14">
        <v>70</v>
      </c>
      <c r="V14">
        <v>30</v>
      </c>
      <c r="W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>
        <v>10</v>
      </c>
      <c r="AE14">
        <v>10</v>
      </c>
      <c r="AF14">
        <v>10</v>
      </c>
      <c r="AG14">
        <v>10</v>
      </c>
      <c r="AH14">
        <v>20</v>
      </c>
      <c r="AJ14">
        <v>20</v>
      </c>
    </row>
    <row r="15" spans="1:36" x14ac:dyDescent="0.45">
      <c r="A15">
        <v>14</v>
      </c>
      <c r="B15">
        <v>76</v>
      </c>
      <c r="C15" t="s">
        <v>288</v>
      </c>
      <c r="D15">
        <v>0</v>
      </c>
      <c r="E15" t="s">
        <v>331</v>
      </c>
      <c r="F15" t="s">
        <v>332</v>
      </c>
      <c r="G15" t="s">
        <v>333</v>
      </c>
      <c r="H15" t="s">
        <v>99</v>
      </c>
      <c r="I15">
        <v>570</v>
      </c>
      <c r="J15">
        <v>0</v>
      </c>
      <c r="K15" s="8">
        <v>570</v>
      </c>
      <c r="L15" s="9">
        <v>0.12054398148148157</v>
      </c>
      <c r="M15">
        <v>10</v>
      </c>
      <c r="O15">
        <v>80</v>
      </c>
      <c r="P15">
        <v>60</v>
      </c>
      <c r="Q15">
        <v>70</v>
      </c>
      <c r="R15">
        <v>30</v>
      </c>
      <c r="S15">
        <v>50</v>
      </c>
      <c r="T15">
        <v>50</v>
      </c>
      <c r="U15">
        <v>70</v>
      </c>
      <c r="V15">
        <v>30</v>
      </c>
      <c r="W15">
        <v>10</v>
      </c>
      <c r="X15">
        <v>10</v>
      </c>
      <c r="Y15">
        <v>10</v>
      </c>
      <c r="Z15">
        <v>10</v>
      </c>
      <c r="AA15">
        <v>10</v>
      </c>
      <c r="AC15">
        <v>10</v>
      </c>
      <c r="AE15">
        <v>10</v>
      </c>
      <c r="AF15">
        <v>10</v>
      </c>
      <c r="AH15">
        <v>20</v>
      </c>
      <c r="AJ15">
        <v>20</v>
      </c>
    </row>
    <row r="16" spans="1:36" x14ac:dyDescent="0.45">
      <c r="A16">
        <v>15</v>
      </c>
      <c r="B16">
        <v>92</v>
      </c>
      <c r="C16" t="s">
        <v>288</v>
      </c>
      <c r="D16" t="s">
        <v>334</v>
      </c>
      <c r="E16" t="s">
        <v>335</v>
      </c>
      <c r="F16" t="s">
        <v>162</v>
      </c>
      <c r="G16" t="s">
        <v>336</v>
      </c>
      <c r="H16" t="s">
        <v>337</v>
      </c>
      <c r="I16">
        <v>570</v>
      </c>
      <c r="J16">
        <v>0</v>
      </c>
      <c r="K16" s="8">
        <v>570</v>
      </c>
      <c r="L16" s="9">
        <v>0.12424768518518528</v>
      </c>
      <c r="M16">
        <v>10</v>
      </c>
      <c r="O16">
        <v>80</v>
      </c>
      <c r="P16">
        <v>60</v>
      </c>
      <c r="Q16">
        <v>70</v>
      </c>
      <c r="R16">
        <v>30</v>
      </c>
      <c r="S16">
        <v>50</v>
      </c>
      <c r="T16">
        <v>50</v>
      </c>
      <c r="U16">
        <v>70</v>
      </c>
      <c r="V16">
        <v>30</v>
      </c>
      <c r="X16">
        <v>10</v>
      </c>
      <c r="Y16">
        <v>10</v>
      </c>
      <c r="Z16">
        <v>10</v>
      </c>
      <c r="AA16">
        <v>10</v>
      </c>
      <c r="AC16">
        <v>10</v>
      </c>
      <c r="AE16">
        <v>10</v>
      </c>
      <c r="AF16">
        <v>10</v>
      </c>
      <c r="AG16">
        <v>10</v>
      </c>
      <c r="AH16">
        <v>20</v>
      </c>
      <c r="AJ16">
        <v>20</v>
      </c>
    </row>
    <row r="17" spans="1:36" x14ac:dyDescent="0.45">
      <c r="A17">
        <v>16</v>
      </c>
      <c r="B17">
        <v>43</v>
      </c>
      <c r="C17" t="s">
        <v>288</v>
      </c>
      <c r="D17" t="s">
        <v>338</v>
      </c>
      <c r="E17" t="s">
        <v>339</v>
      </c>
      <c r="F17" t="s">
        <v>57</v>
      </c>
      <c r="G17" t="s">
        <v>340</v>
      </c>
      <c r="H17" t="s">
        <v>341</v>
      </c>
      <c r="I17">
        <v>570</v>
      </c>
      <c r="J17">
        <v>0</v>
      </c>
      <c r="K17" s="8">
        <v>570</v>
      </c>
      <c r="L17" s="9">
        <v>0.12487268518518524</v>
      </c>
      <c r="M17">
        <v>10</v>
      </c>
      <c r="N17">
        <v>40</v>
      </c>
      <c r="O17">
        <v>80</v>
      </c>
      <c r="P17">
        <v>60</v>
      </c>
      <c r="Q17">
        <v>70</v>
      </c>
      <c r="R17">
        <v>30</v>
      </c>
      <c r="S17">
        <v>50</v>
      </c>
      <c r="T17">
        <v>50</v>
      </c>
      <c r="U17">
        <v>70</v>
      </c>
      <c r="X17">
        <v>10</v>
      </c>
      <c r="Z17">
        <v>10</v>
      </c>
      <c r="AA17">
        <v>10</v>
      </c>
      <c r="AB17">
        <v>10</v>
      </c>
      <c r="AC17">
        <v>10</v>
      </c>
      <c r="AE17">
        <v>10</v>
      </c>
      <c r="AG17">
        <v>10</v>
      </c>
      <c r="AH17">
        <v>20</v>
      </c>
      <c r="AJ17">
        <v>20</v>
      </c>
    </row>
    <row r="18" spans="1:36" x14ac:dyDescent="0.45">
      <c r="A18">
        <v>17</v>
      </c>
      <c r="B18">
        <v>13</v>
      </c>
      <c r="C18" t="s">
        <v>288</v>
      </c>
      <c r="D18" t="s">
        <v>342</v>
      </c>
      <c r="E18" t="s">
        <v>343</v>
      </c>
      <c r="F18" t="s">
        <v>252</v>
      </c>
      <c r="G18" t="s">
        <v>344</v>
      </c>
      <c r="H18" t="s">
        <v>120</v>
      </c>
      <c r="I18">
        <v>560</v>
      </c>
      <c r="J18">
        <v>0</v>
      </c>
      <c r="K18" s="8">
        <v>560</v>
      </c>
      <c r="L18" s="9">
        <v>0.11594907407407408</v>
      </c>
      <c r="M18">
        <v>10</v>
      </c>
      <c r="N18">
        <v>40</v>
      </c>
      <c r="O18">
        <v>80</v>
      </c>
      <c r="P18">
        <v>60</v>
      </c>
      <c r="Q18">
        <v>70</v>
      </c>
      <c r="R18">
        <v>30</v>
      </c>
      <c r="S18">
        <v>50</v>
      </c>
      <c r="U18">
        <v>70</v>
      </c>
      <c r="W18">
        <v>10</v>
      </c>
      <c r="Y18">
        <v>10</v>
      </c>
      <c r="Z18">
        <v>10</v>
      </c>
      <c r="AA18">
        <v>10</v>
      </c>
      <c r="AB18">
        <v>10</v>
      </c>
      <c r="AC18">
        <v>10</v>
      </c>
      <c r="AD18">
        <v>10</v>
      </c>
      <c r="AE18">
        <v>10</v>
      </c>
      <c r="AF18">
        <v>10</v>
      </c>
      <c r="AH18">
        <v>20</v>
      </c>
      <c r="AI18">
        <v>20</v>
      </c>
      <c r="AJ18">
        <v>20</v>
      </c>
    </row>
    <row r="19" spans="1:36" x14ac:dyDescent="0.45">
      <c r="A19">
        <v>18</v>
      </c>
      <c r="B19">
        <v>47</v>
      </c>
      <c r="C19" t="s">
        <v>288</v>
      </c>
      <c r="D19" t="s">
        <v>345</v>
      </c>
      <c r="E19" t="s">
        <v>346</v>
      </c>
      <c r="F19" t="s">
        <v>347</v>
      </c>
      <c r="G19" t="s">
        <v>348</v>
      </c>
      <c r="H19" t="s">
        <v>349</v>
      </c>
      <c r="I19">
        <v>560</v>
      </c>
      <c r="J19">
        <v>0</v>
      </c>
      <c r="K19" s="8">
        <v>560</v>
      </c>
      <c r="L19" s="9">
        <v>0.11819444444444452</v>
      </c>
      <c r="M19">
        <v>10</v>
      </c>
      <c r="N19">
        <v>40</v>
      </c>
      <c r="O19">
        <v>80</v>
      </c>
      <c r="P19">
        <v>60</v>
      </c>
      <c r="Q19">
        <v>70</v>
      </c>
      <c r="R19">
        <v>30</v>
      </c>
      <c r="S19">
        <v>50</v>
      </c>
      <c r="T19">
        <v>50</v>
      </c>
      <c r="U19">
        <v>70</v>
      </c>
      <c r="V19">
        <v>30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G19">
        <v>10</v>
      </c>
    </row>
    <row r="20" spans="1:36" x14ac:dyDescent="0.45">
      <c r="A20">
        <v>19</v>
      </c>
      <c r="B20">
        <v>144</v>
      </c>
      <c r="C20" t="s">
        <v>288</v>
      </c>
      <c r="D20" t="s">
        <v>350</v>
      </c>
      <c r="E20" t="s">
        <v>351</v>
      </c>
      <c r="F20" t="s">
        <v>235</v>
      </c>
      <c r="G20" t="s">
        <v>352</v>
      </c>
      <c r="H20" t="s">
        <v>353</v>
      </c>
      <c r="I20">
        <v>550</v>
      </c>
      <c r="J20">
        <v>0</v>
      </c>
      <c r="K20" s="8">
        <v>550</v>
      </c>
      <c r="L20" s="9">
        <v>0.12451388888888906</v>
      </c>
      <c r="M20">
        <v>10</v>
      </c>
      <c r="N20">
        <v>40</v>
      </c>
      <c r="O20">
        <v>80</v>
      </c>
      <c r="P20">
        <v>60</v>
      </c>
      <c r="Q20">
        <v>70</v>
      </c>
      <c r="R20">
        <v>30</v>
      </c>
      <c r="S20">
        <v>50</v>
      </c>
      <c r="T20">
        <v>50</v>
      </c>
      <c r="U20">
        <v>70</v>
      </c>
      <c r="V20">
        <v>30</v>
      </c>
      <c r="W20">
        <v>10</v>
      </c>
      <c r="X20">
        <v>10</v>
      </c>
      <c r="Z20">
        <v>10</v>
      </c>
      <c r="AA20">
        <v>10</v>
      </c>
      <c r="AC20">
        <v>10</v>
      </c>
      <c r="AD20">
        <v>10</v>
      </c>
    </row>
    <row r="21" spans="1:36" x14ac:dyDescent="0.45">
      <c r="A21">
        <v>20</v>
      </c>
      <c r="B21">
        <v>54</v>
      </c>
      <c r="C21" t="s">
        <v>288</v>
      </c>
      <c r="D21">
        <v>0</v>
      </c>
      <c r="E21" t="s">
        <v>357</v>
      </c>
      <c r="F21" t="s">
        <v>252</v>
      </c>
      <c r="G21" t="s">
        <v>358</v>
      </c>
      <c r="H21" t="s">
        <v>54</v>
      </c>
      <c r="I21">
        <v>540</v>
      </c>
      <c r="J21">
        <v>0</v>
      </c>
      <c r="K21" s="8">
        <v>540</v>
      </c>
      <c r="L21" s="9">
        <v>0.11857638888888897</v>
      </c>
      <c r="M21">
        <v>10</v>
      </c>
      <c r="O21">
        <v>80</v>
      </c>
      <c r="P21">
        <v>60</v>
      </c>
      <c r="Q21">
        <v>70</v>
      </c>
      <c r="R21">
        <v>30</v>
      </c>
      <c r="S21">
        <v>50</v>
      </c>
      <c r="T21">
        <v>50</v>
      </c>
      <c r="U21">
        <v>70</v>
      </c>
      <c r="W21">
        <v>10</v>
      </c>
      <c r="X21">
        <v>10</v>
      </c>
      <c r="Z21">
        <v>10</v>
      </c>
      <c r="AA21">
        <v>10</v>
      </c>
      <c r="AC21">
        <v>10</v>
      </c>
      <c r="AD21">
        <v>10</v>
      </c>
      <c r="AF21">
        <v>10</v>
      </c>
      <c r="AG21">
        <v>10</v>
      </c>
      <c r="AI21">
        <v>20</v>
      </c>
      <c r="AJ21">
        <v>20</v>
      </c>
    </row>
    <row r="22" spans="1:36" x14ac:dyDescent="0.45">
      <c r="A22">
        <v>21</v>
      </c>
      <c r="B22">
        <v>79</v>
      </c>
      <c r="C22" t="s">
        <v>288</v>
      </c>
      <c r="D22" t="s">
        <v>359</v>
      </c>
      <c r="E22" t="s">
        <v>360</v>
      </c>
      <c r="F22" t="s">
        <v>208</v>
      </c>
      <c r="G22" t="s">
        <v>361</v>
      </c>
      <c r="H22" t="s">
        <v>362</v>
      </c>
      <c r="I22">
        <v>540</v>
      </c>
      <c r="J22">
        <v>0</v>
      </c>
      <c r="K22" s="8">
        <v>540</v>
      </c>
      <c r="L22" s="9">
        <v>0.12020833333333344</v>
      </c>
      <c r="M22">
        <v>10</v>
      </c>
      <c r="O22">
        <v>80</v>
      </c>
      <c r="P22">
        <v>60</v>
      </c>
      <c r="Q22">
        <v>70</v>
      </c>
      <c r="R22">
        <v>30</v>
      </c>
      <c r="S22">
        <v>50</v>
      </c>
      <c r="T22">
        <v>50</v>
      </c>
      <c r="U22">
        <v>70</v>
      </c>
      <c r="V22">
        <v>30</v>
      </c>
      <c r="W22">
        <v>10</v>
      </c>
      <c r="X22">
        <v>10</v>
      </c>
      <c r="Z22">
        <v>10</v>
      </c>
      <c r="AA22">
        <v>10</v>
      </c>
      <c r="AC22">
        <v>10</v>
      </c>
      <c r="AD22">
        <v>10</v>
      </c>
      <c r="AE22">
        <v>10</v>
      </c>
      <c r="AF22">
        <v>10</v>
      </c>
      <c r="AG22">
        <v>10</v>
      </c>
    </row>
    <row r="23" spans="1:36" x14ac:dyDescent="0.45">
      <c r="A23">
        <v>22</v>
      </c>
      <c r="B23">
        <v>64</v>
      </c>
      <c r="C23" t="s">
        <v>288</v>
      </c>
      <c r="D23" t="s">
        <v>363</v>
      </c>
      <c r="E23" t="s">
        <v>364</v>
      </c>
      <c r="F23" t="s">
        <v>57</v>
      </c>
      <c r="G23" t="s">
        <v>365</v>
      </c>
      <c r="H23" t="s">
        <v>235</v>
      </c>
      <c r="I23">
        <v>540</v>
      </c>
      <c r="J23">
        <v>0</v>
      </c>
      <c r="K23" s="8">
        <v>540</v>
      </c>
      <c r="L23" s="9">
        <v>0.12398148148148155</v>
      </c>
      <c r="M23">
        <v>10</v>
      </c>
      <c r="O23">
        <v>80</v>
      </c>
      <c r="P23">
        <v>60</v>
      </c>
      <c r="Q23">
        <v>70</v>
      </c>
      <c r="R23">
        <v>30</v>
      </c>
      <c r="S23">
        <v>50</v>
      </c>
      <c r="T23">
        <v>50</v>
      </c>
      <c r="U23">
        <v>70</v>
      </c>
      <c r="V23">
        <v>30</v>
      </c>
      <c r="W23">
        <v>10</v>
      </c>
      <c r="X23">
        <v>10</v>
      </c>
      <c r="Z23">
        <v>10</v>
      </c>
      <c r="AA23">
        <v>10</v>
      </c>
      <c r="AC23">
        <v>10</v>
      </c>
      <c r="AF23">
        <v>10</v>
      </c>
      <c r="AG23">
        <v>10</v>
      </c>
      <c r="AH23">
        <v>20</v>
      </c>
    </row>
    <row r="24" spans="1:36" x14ac:dyDescent="0.45">
      <c r="A24">
        <v>23</v>
      </c>
      <c r="B24">
        <v>103</v>
      </c>
      <c r="C24" t="s">
        <v>288</v>
      </c>
      <c r="D24" t="s">
        <v>354</v>
      </c>
      <c r="E24" t="s">
        <v>355</v>
      </c>
      <c r="F24" t="s">
        <v>39</v>
      </c>
      <c r="G24" t="s">
        <v>356</v>
      </c>
      <c r="H24" t="s">
        <v>24</v>
      </c>
      <c r="I24">
        <v>580</v>
      </c>
      <c r="J24">
        <v>40</v>
      </c>
      <c r="K24" s="8">
        <v>540</v>
      </c>
      <c r="L24" s="9">
        <v>0.12729166666666678</v>
      </c>
      <c r="M24">
        <v>10</v>
      </c>
      <c r="N24">
        <v>40</v>
      </c>
      <c r="O24">
        <v>80</v>
      </c>
      <c r="P24">
        <v>60</v>
      </c>
      <c r="Q24">
        <v>70</v>
      </c>
      <c r="R24">
        <v>30</v>
      </c>
      <c r="S24">
        <v>50</v>
      </c>
      <c r="T24">
        <v>50</v>
      </c>
      <c r="U24">
        <v>70</v>
      </c>
      <c r="X24">
        <v>10</v>
      </c>
      <c r="Z24">
        <v>10</v>
      </c>
      <c r="AA24">
        <v>10</v>
      </c>
      <c r="AB24">
        <v>10</v>
      </c>
      <c r="AC24">
        <v>10</v>
      </c>
      <c r="AG24">
        <v>10</v>
      </c>
      <c r="AH24">
        <v>20</v>
      </c>
      <c r="AI24">
        <v>20</v>
      </c>
      <c r="AJ24">
        <v>20</v>
      </c>
    </row>
    <row r="25" spans="1:36" x14ac:dyDescent="0.45">
      <c r="A25">
        <v>24</v>
      </c>
      <c r="B25">
        <v>112</v>
      </c>
      <c r="C25" t="s">
        <v>288</v>
      </c>
      <c r="D25" t="s">
        <v>366</v>
      </c>
      <c r="E25" t="s">
        <v>367</v>
      </c>
      <c r="F25" t="s">
        <v>368</v>
      </c>
      <c r="G25" t="s">
        <v>369</v>
      </c>
      <c r="H25" t="s">
        <v>24</v>
      </c>
      <c r="I25">
        <v>530</v>
      </c>
      <c r="J25">
        <v>0</v>
      </c>
      <c r="K25" s="8">
        <v>530</v>
      </c>
      <c r="L25" s="9">
        <v>0.12270833333333347</v>
      </c>
      <c r="M25">
        <v>10</v>
      </c>
      <c r="N25">
        <v>40</v>
      </c>
      <c r="O25">
        <v>80</v>
      </c>
      <c r="P25">
        <v>60</v>
      </c>
      <c r="Q25">
        <v>70</v>
      </c>
      <c r="R25">
        <v>30</v>
      </c>
      <c r="S25">
        <v>50</v>
      </c>
      <c r="U25">
        <v>70</v>
      </c>
      <c r="W25">
        <v>10</v>
      </c>
      <c r="Y25">
        <v>10</v>
      </c>
      <c r="Z25">
        <v>10</v>
      </c>
      <c r="AA25">
        <v>10</v>
      </c>
      <c r="AB25">
        <v>10</v>
      </c>
      <c r="AC25">
        <v>10</v>
      </c>
      <c r="AE25">
        <v>10</v>
      </c>
      <c r="AF25">
        <v>10</v>
      </c>
      <c r="AH25">
        <v>20</v>
      </c>
      <c r="AJ25">
        <v>20</v>
      </c>
    </row>
    <row r="26" spans="1:36" x14ac:dyDescent="0.45">
      <c r="A26">
        <v>25</v>
      </c>
      <c r="B26">
        <v>63</v>
      </c>
      <c r="C26" t="s">
        <v>288</v>
      </c>
      <c r="D26" t="s">
        <v>370</v>
      </c>
      <c r="E26" t="s">
        <v>371</v>
      </c>
      <c r="F26" t="s">
        <v>154</v>
      </c>
      <c r="G26" t="s">
        <v>372</v>
      </c>
      <c r="H26" t="s">
        <v>24</v>
      </c>
      <c r="I26">
        <v>520</v>
      </c>
      <c r="J26">
        <v>0</v>
      </c>
      <c r="K26" s="8">
        <v>520</v>
      </c>
      <c r="L26" s="9">
        <v>0.12491898148148156</v>
      </c>
      <c r="M26">
        <v>10</v>
      </c>
      <c r="N26">
        <v>40</v>
      </c>
      <c r="O26">
        <v>80</v>
      </c>
      <c r="P26">
        <v>60</v>
      </c>
      <c r="Q26">
        <v>70</v>
      </c>
      <c r="R26">
        <v>30</v>
      </c>
      <c r="S26">
        <v>50</v>
      </c>
      <c r="U26">
        <v>70</v>
      </c>
      <c r="V26">
        <v>30</v>
      </c>
      <c r="Z26">
        <v>10</v>
      </c>
      <c r="AA26">
        <v>10</v>
      </c>
      <c r="AB26">
        <v>10</v>
      </c>
      <c r="AC26">
        <v>10</v>
      </c>
      <c r="AE26">
        <v>10</v>
      </c>
      <c r="AF26">
        <v>10</v>
      </c>
      <c r="AH26">
        <v>20</v>
      </c>
    </row>
    <row r="27" spans="1:36" x14ac:dyDescent="0.45">
      <c r="A27">
        <v>26</v>
      </c>
      <c r="B27">
        <v>17</v>
      </c>
      <c r="C27" t="s">
        <v>288</v>
      </c>
      <c r="D27" t="s">
        <v>373</v>
      </c>
      <c r="E27" t="s">
        <v>374</v>
      </c>
      <c r="F27" t="s">
        <v>375</v>
      </c>
      <c r="G27" t="s">
        <v>376</v>
      </c>
      <c r="H27" t="s">
        <v>235</v>
      </c>
      <c r="I27">
        <v>510</v>
      </c>
      <c r="J27">
        <v>0</v>
      </c>
      <c r="K27" s="8">
        <v>510</v>
      </c>
      <c r="L27" s="9">
        <v>0.11898148148148151</v>
      </c>
      <c r="M27">
        <v>10</v>
      </c>
      <c r="O27">
        <v>80</v>
      </c>
      <c r="P27">
        <v>60</v>
      </c>
      <c r="Q27">
        <v>70</v>
      </c>
      <c r="S27">
        <v>50</v>
      </c>
      <c r="T27">
        <v>50</v>
      </c>
      <c r="U27">
        <v>70</v>
      </c>
      <c r="W27">
        <v>10</v>
      </c>
      <c r="X27">
        <v>10</v>
      </c>
      <c r="Z27">
        <v>10</v>
      </c>
      <c r="AA27">
        <v>10</v>
      </c>
      <c r="AC27">
        <v>10</v>
      </c>
      <c r="AD27">
        <v>10</v>
      </c>
      <c r="AF27">
        <v>10</v>
      </c>
      <c r="AG27">
        <v>10</v>
      </c>
      <c r="AH27">
        <v>20</v>
      </c>
      <c r="AJ27">
        <v>20</v>
      </c>
    </row>
    <row r="28" spans="1:36" x14ac:dyDescent="0.45">
      <c r="A28">
        <v>27</v>
      </c>
      <c r="B28">
        <v>4</v>
      </c>
      <c r="C28" t="s">
        <v>288</v>
      </c>
      <c r="D28" t="s">
        <v>377</v>
      </c>
      <c r="E28" t="s">
        <v>378</v>
      </c>
      <c r="F28" t="s">
        <v>375</v>
      </c>
      <c r="G28" t="s">
        <v>379</v>
      </c>
      <c r="H28" t="s">
        <v>380</v>
      </c>
      <c r="I28">
        <v>500</v>
      </c>
      <c r="J28">
        <v>0</v>
      </c>
      <c r="K28" s="8">
        <v>500</v>
      </c>
      <c r="L28" s="9">
        <v>0.12211805555555555</v>
      </c>
      <c r="M28">
        <v>10</v>
      </c>
      <c r="N28">
        <v>40</v>
      </c>
      <c r="O28">
        <v>80</v>
      </c>
      <c r="P28">
        <v>60</v>
      </c>
      <c r="Q28">
        <v>70</v>
      </c>
      <c r="R28">
        <v>30</v>
      </c>
      <c r="T28">
        <v>50</v>
      </c>
      <c r="W28">
        <v>10</v>
      </c>
      <c r="X28">
        <v>10</v>
      </c>
      <c r="Y28">
        <v>10</v>
      </c>
      <c r="AA28">
        <v>10</v>
      </c>
      <c r="AB28">
        <v>10</v>
      </c>
      <c r="AC28">
        <v>10</v>
      </c>
      <c r="AD28">
        <v>10</v>
      </c>
      <c r="AE28">
        <v>10</v>
      </c>
      <c r="AF28">
        <v>10</v>
      </c>
      <c r="AG28">
        <v>10</v>
      </c>
      <c r="AH28">
        <v>20</v>
      </c>
      <c r="AI28">
        <v>20</v>
      </c>
      <c r="AJ28">
        <v>20</v>
      </c>
    </row>
    <row r="29" spans="1:36" x14ac:dyDescent="0.45">
      <c r="A29">
        <v>28</v>
      </c>
      <c r="B29">
        <v>49</v>
      </c>
      <c r="C29" t="s">
        <v>288</v>
      </c>
      <c r="D29" t="s">
        <v>381</v>
      </c>
      <c r="E29" t="s">
        <v>382</v>
      </c>
      <c r="F29" t="s">
        <v>53</v>
      </c>
      <c r="G29" t="s">
        <v>383</v>
      </c>
      <c r="H29" t="s">
        <v>252</v>
      </c>
      <c r="I29">
        <v>490</v>
      </c>
      <c r="J29">
        <v>0</v>
      </c>
      <c r="K29" s="8">
        <v>490</v>
      </c>
      <c r="L29" s="9">
        <v>0.12184027777777784</v>
      </c>
      <c r="M29">
        <v>10</v>
      </c>
      <c r="N29">
        <v>40</v>
      </c>
      <c r="O29">
        <v>80</v>
      </c>
      <c r="P29">
        <v>60</v>
      </c>
      <c r="Q29">
        <v>70</v>
      </c>
      <c r="R29">
        <v>30</v>
      </c>
      <c r="S29">
        <v>50</v>
      </c>
      <c r="T29">
        <v>50</v>
      </c>
      <c r="W29">
        <v>10</v>
      </c>
      <c r="X29">
        <v>10</v>
      </c>
      <c r="Y29">
        <v>10</v>
      </c>
      <c r="Z29">
        <v>10</v>
      </c>
      <c r="AA29">
        <v>10</v>
      </c>
      <c r="AB29">
        <v>10</v>
      </c>
      <c r="AC29">
        <v>10</v>
      </c>
      <c r="AG29">
        <v>10</v>
      </c>
      <c r="AJ29">
        <v>20</v>
      </c>
    </row>
    <row r="30" spans="1:36" x14ac:dyDescent="0.45">
      <c r="A30">
        <v>29</v>
      </c>
      <c r="B30">
        <v>56</v>
      </c>
      <c r="C30" t="s">
        <v>288</v>
      </c>
      <c r="D30" t="s">
        <v>384</v>
      </c>
      <c r="E30" t="s">
        <v>385</v>
      </c>
      <c r="F30" t="s">
        <v>386</v>
      </c>
      <c r="G30" t="s">
        <v>379</v>
      </c>
      <c r="H30" t="s">
        <v>387</v>
      </c>
      <c r="I30">
        <v>490</v>
      </c>
      <c r="J30">
        <v>0</v>
      </c>
      <c r="K30" s="8">
        <v>490</v>
      </c>
      <c r="L30" s="9">
        <v>0.12460648148148154</v>
      </c>
      <c r="M30">
        <v>10</v>
      </c>
      <c r="N30">
        <v>40</v>
      </c>
      <c r="O30">
        <v>80</v>
      </c>
      <c r="P30">
        <v>60</v>
      </c>
      <c r="Q30">
        <v>70</v>
      </c>
      <c r="R30">
        <v>30</v>
      </c>
      <c r="S30">
        <v>50</v>
      </c>
      <c r="U30">
        <v>70</v>
      </c>
      <c r="Z30">
        <v>10</v>
      </c>
      <c r="AA30">
        <v>10</v>
      </c>
      <c r="AB30">
        <v>10</v>
      </c>
      <c r="AC30">
        <v>10</v>
      </c>
      <c r="AE30">
        <v>10</v>
      </c>
      <c r="AF30">
        <v>10</v>
      </c>
      <c r="AH30">
        <v>20</v>
      </c>
    </row>
    <row r="31" spans="1:36" x14ac:dyDescent="0.45">
      <c r="A31">
        <v>30</v>
      </c>
      <c r="B31">
        <v>118</v>
      </c>
      <c r="C31" t="s">
        <v>288</v>
      </c>
      <c r="D31" t="s">
        <v>392</v>
      </c>
      <c r="E31" t="s">
        <v>393</v>
      </c>
      <c r="F31" t="s">
        <v>111</v>
      </c>
      <c r="G31" t="s">
        <v>394</v>
      </c>
      <c r="H31" t="s">
        <v>395</v>
      </c>
      <c r="I31">
        <v>480</v>
      </c>
      <c r="J31">
        <v>0</v>
      </c>
      <c r="K31" s="8">
        <v>480</v>
      </c>
      <c r="L31" s="9">
        <v>0.12332175925925939</v>
      </c>
      <c r="M31">
        <v>10</v>
      </c>
      <c r="O31">
        <v>80</v>
      </c>
      <c r="P31">
        <v>60</v>
      </c>
      <c r="Q31">
        <v>70</v>
      </c>
      <c r="R31">
        <v>30</v>
      </c>
      <c r="S31">
        <v>50</v>
      </c>
      <c r="U31">
        <v>70</v>
      </c>
      <c r="V31">
        <v>30</v>
      </c>
      <c r="W31">
        <v>10</v>
      </c>
      <c r="Y31">
        <v>10</v>
      </c>
      <c r="Z31">
        <v>10</v>
      </c>
      <c r="AA31">
        <v>10</v>
      </c>
      <c r="AC31">
        <v>10</v>
      </c>
      <c r="AF31">
        <v>10</v>
      </c>
      <c r="AH31">
        <v>20</v>
      </c>
    </row>
    <row r="32" spans="1:36" x14ac:dyDescent="0.45">
      <c r="A32">
        <v>31</v>
      </c>
      <c r="B32">
        <v>101</v>
      </c>
      <c r="C32" t="s">
        <v>288</v>
      </c>
      <c r="D32">
        <v>0</v>
      </c>
      <c r="E32" t="s">
        <v>396</v>
      </c>
      <c r="F32" t="s">
        <v>111</v>
      </c>
      <c r="G32" t="s">
        <v>397</v>
      </c>
      <c r="H32" t="s">
        <v>196</v>
      </c>
      <c r="I32">
        <v>480</v>
      </c>
      <c r="J32">
        <v>0</v>
      </c>
      <c r="K32" s="8">
        <v>480</v>
      </c>
      <c r="L32" s="9">
        <v>0.12465277777777792</v>
      </c>
      <c r="M32">
        <v>10</v>
      </c>
      <c r="N32">
        <v>40</v>
      </c>
      <c r="O32">
        <v>80</v>
      </c>
      <c r="P32">
        <v>60</v>
      </c>
      <c r="S32">
        <v>50</v>
      </c>
      <c r="T32">
        <v>50</v>
      </c>
      <c r="U32">
        <v>70</v>
      </c>
      <c r="V32">
        <v>30</v>
      </c>
      <c r="W32">
        <v>10</v>
      </c>
      <c r="X32">
        <v>10</v>
      </c>
      <c r="Z32">
        <v>10</v>
      </c>
      <c r="AA32">
        <v>10</v>
      </c>
      <c r="AB32">
        <v>10</v>
      </c>
      <c r="AF32">
        <v>10</v>
      </c>
      <c r="AG32">
        <v>10</v>
      </c>
      <c r="AI32">
        <v>20</v>
      </c>
    </row>
    <row r="33" spans="1:36" x14ac:dyDescent="0.45">
      <c r="A33">
        <v>32</v>
      </c>
      <c r="B33">
        <v>98</v>
      </c>
      <c r="C33" t="s">
        <v>288</v>
      </c>
      <c r="D33" t="s">
        <v>388</v>
      </c>
      <c r="E33" t="s">
        <v>389</v>
      </c>
      <c r="F33" t="s">
        <v>390</v>
      </c>
      <c r="G33" t="s">
        <v>391</v>
      </c>
      <c r="H33" t="s">
        <v>235</v>
      </c>
      <c r="I33">
        <v>490</v>
      </c>
      <c r="J33">
        <v>10</v>
      </c>
      <c r="K33" s="8">
        <v>480</v>
      </c>
      <c r="L33" s="9">
        <v>0.12553240740740754</v>
      </c>
      <c r="M33">
        <v>10</v>
      </c>
      <c r="O33">
        <v>80</v>
      </c>
      <c r="P33">
        <v>60</v>
      </c>
      <c r="Q33">
        <v>70</v>
      </c>
      <c r="S33">
        <v>50</v>
      </c>
      <c r="T33">
        <v>50</v>
      </c>
      <c r="U33">
        <v>70</v>
      </c>
      <c r="V33">
        <v>30</v>
      </c>
      <c r="W33">
        <v>10</v>
      </c>
      <c r="X33">
        <v>10</v>
      </c>
      <c r="Z33">
        <v>10</v>
      </c>
      <c r="AA33">
        <v>10</v>
      </c>
      <c r="AG33">
        <v>10</v>
      </c>
      <c r="AJ33">
        <v>20</v>
      </c>
    </row>
    <row r="34" spans="1:36" x14ac:dyDescent="0.45">
      <c r="A34">
        <v>33</v>
      </c>
      <c r="B34">
        <v>146</v>
      </c>
      <c r="C34" t="s">
        <v>288</v>
      </c>
      <c r="D34" t="s">
        <v>398</v>
      </c>
      <c r="E34" t="s">
        <v>399</v>
      </c>
      <c r="F34" t="s">
        <v>400</v>
      </c>
      <c r="G34" t="s">
        <v>401</v>
      </c>
      <c r="H34" t="s">
        <v>402</v>
      </c>
      <c r="I34">
        <v>470</v>
      </c>
      <c r="J34">
        <v>0</v>
      </c>
      <c r="K34" s="8">
        <v>470</v>
      </c>
      <c r="L34" s="9">
        <v>0.12413194444444461</v>
      </c>
      <c r="M34">
        <v>10</v>
      </c>
      <c r="N34">
        <v>40</v>
      </c>
      <c r="O34">
        <v>80</v>
      </c>
      <c r="P34">
        <v>60</v>
      </c>
      <c r="Q34">
        <v>70</v>
      </c>
      <c r="S34">
        <v>50</v>
      </c>
      <c r="U34">
        <v>70</v>
      </c>
      <c r="Z34">
        <v>10</v>
      </c>
      <c r="AA34">
        <v>10</v>
      </c>
      <c r="AB34">
        <v>10</v>
      </c>
      <c r="AC34">
        <v>10</v>
      </c>
      <c r="AD34">
        <v>10</v>
      </c>
      <c r="AE34">
        <v>10</v>
      </c>
      <c r="AF34">
        <v>10</v>
      </c>
      <c r="AH34">
        <v>20</v>
      </c>
    </row>
    <row r="35" spans="1:36" x14ac:dyDescent="0.45">
      <c r="A35">
        <v>34</v>
      </c>
      <c r="B35">
        <v>89</v>
      </c>
      <c r="C35" t="s">
        <v>288</v>
      </c>
      <c r="D35" t="s">
        <v>403</v>
      </c>
      <c r="E35" t="s">
        <v>404</v>
      </c>
      <c r="F35" t="s">
        <v>119</v>
      </c>
      <c r="G35" t="s">
        <v>405</v>
      </c>
      <c r="H35" t="s">
        <v>406</v>
      </c>
      <c r="I35">
        <v>470</v>
      </c>
      <c r="J35">
        <v>0</v>
      </c>
      <c r="K35" s="8">
        <v>470</v>
      </c>
      <c r="L35" s="9">
        <v>0.12446759259259269</v>
      </c>
      <c r="M35">
        <v>10</v>
      </c>
      <c r="N35">
        <v>40</v>
      </c>
      <c r="O35">
        <v>80</v>
      </c>
      <c r="P35">
        <v>60</v>
      </c>
      <c r="Q35">
        <v>70</v>
      </c>
      <c r="S35">
        <v>50</v>
      </c>
      <c r="U35">
        <v>70</v>
      </c>
      <c r="AA35">
        <v>10</v>
      </c>
      <c r="AB35">
        <v>10</v>
      </c>
      <c r="AC35">
        <v>10</v>
      </c>
      <c r="AD35">
        <v>10</v>
      </c>
      <c r="AE35">
        <v>10</v>
      </c>
      <c r="AH35">
        <v>20</v>
      </c>
      <c r="AJ35">
        <v>20</v>
      </c>
    </row>
    <row r="36" spans="1:36" x14ac:dyDescent="0.45">
      <c r="A36">
        <v>35</v>
      </c>
      <c r="B36">
        <v>130</v>
      </c>
      <c r="C36" t="s">
        <v>288</v>
      </c>
      <c r="D36" t="s">
        <v>422</v>
      </c>
      <c r="E36" t="s">
        <v>423</v>
      </c>
      <c r="F36" t="s">
        <v>424</v>
      </c>
      <c r="G36" t="s">
        <v>425</v>
      </c>
      <c r="H36" t="s">
        <v>426</v>
      </c>
      <c r="I36">
        <v>460</v>
      </c>
      <c r="J36">
        <v>0</v>
      </c>
      <c r="K36" s="8">
        <v>460</v>
      </c>
      <c r="L36" s="9">
        <v>0.11115740740740757</v>
      </c>
      <c r="M36">
        <v>10</v>
      </c>
      <c r="N36">
        <v>40</v>
      </c>
      <c r="P36">
        <v>60</v>
      </c>
      <c r="R36">
        <v>30</v>
      </c>
      <c r="S36">
        <v>50</v>
      </c>
      <c r="T36">
        <v>50</v>
      </c>
      <c r="U36">
        <v>70</v>
      </c>
      <c r="V36">
        <v>30</v>
      </c>
      <c r="W36">
        <v>10</v>
      </c>
      <c r="X36">
        <v>10</v>
      </c>
      <c r="Y36">
        <v>10</v>
      </c>
      <c r="Z36">
        <v>10</v>
      </c>
      <c r="AA36">
        <v>10</v>
      </c>
      <c r="AE36">
        <v>10</v>
      </c>
      <c r="AF36">
        <v>10</v>
      </c>
      <c r="AG36">
        <v>10</v>
      </c>
      <c r="AI36">
        <v>20</v>
      </c>
      <c r="AJ36">
        <v>20</v>
      </c>
    </row>
    <row r="37" spans="1:36" x14ac:dyDescent="0.45">
      <c r="A37">
        <v>36</v>
      </c>
      <c r="B37">
        <v>25</v>
      </c>
      <c r="C37" t="s">
        <v>288</v>
      </c>
      <c r="D37">
        <v>0</v>
      </c>
      <c r="E37" t="s">
        <v>427</v>
      </c>
      <c r="F37" t="s">
        <v>83</v>
      </c>
      <c r="G37" t="s">
        <v>428</v>
      </c>
      <c r="H37" t="s">
        <v>429</v>
      </c>
      <c r="I37">
        <v>460</v>
      </c>
      <c r="J37">
        <v>0</v>
      </c>
      <c r="K37" s="8">
        <v>460</v>
      </c>
      <c r="L37" s="9">
        <v>0.1239814814814815</v>
      </c>
      <c r="M37">
        <v>10</v>
      </c>
      <c r="N37">
        <v>40</v>
      </c>
      <c r="O37">
        <v>80</v>
      </c>
      <c r="P37">
        <v>60</v>
      </c>
      <c r="Q37">
        <v>70</v>
      </c>
      <c r="S37">
        <v>50</v>
      </c>
      <c r="T37">
        <v>50</v>
      </c>
      <c r="W37">
        <v>10</v>
      </c>
      <c r="X37">
        <v>10</v>
      </c>
      <c r="Z37">
        <v>10</v>
      </c>
      <c r="AA37">
        <v>10</v>
      </c>
      <c r="AB37">
        <v>10</v>
      </c>
      <c r="AC37">
        <v>10</v>
      </c>
      <c r="AE37">
        <v>10</v>
      </c>
      <c r="AF37">
        <v>10</v>
      </c>
      <c r="AH37">
        <v>20</v>
      </c>
    </row>
    <row r="38" spans="1:36" x14ac:dyDescent="0.45">
      <c r="A38">
        <v>37</v>
      </c>
      <c r="B38">
        <v>94</v>
      </c>
      <c r="C38" t="s">
        <v>288</v>
      </c>
      <c r="D38" t="s">
        <v>407</v>
      </c>
      <c r="E38" t="s">
        <v>408</v>
      </c>
      <c r="F38" t="s">
        <v>24</v>
      </c>
      <c r="G38" t="s">
        <v>409</v>
      </c>
      <c r="H38" t="s">
        <v>200</v>
      </c>
      <c r="I38">
        <v>490</v>
      </c>
      <c r="J38">
        <v>30</v>
      </c>
      <c r="K38" s="8">
        <v>460</v>
      </c>
      <c r="L38" s="9">
        <v>0.12703703703703714</v>
      </c>
      <c r="M38">
        <v>10</v>
      </c>
      <c r="N38">
        <v>40</v>
      </c>
      <c r="O38">
        <v>80</v>
      </c>
      <c r="P38">
        <v>60</v>
      </c>
      <c r="S38">
        <v>50</v>
      </c>
      <c r="T38">
        <v>50</v>
      </c>
      <c r="U38">
        <v>70</v>
      </c>
      <c r="V38">
        <v>30</v>
      </c>
      <c r="W38">
        <v>10</v>
      </c>
      <c r="X38">
        <v>10</v>
      </c>
      <c r="Z38">
        <v>10</v>
      </c>
      <c r="AA38">
        <v>10</v>
      </c>
      <c r="AB38">
        <v>10</v>
      </c>
      <c r="AE38">
        <v>10</v>
      </c>
      <c r="AF38">
        <v>10</v>
      </c>
      <c r="AG38">
        <v>10</v>
      </c>
      <c r="AJ38">
        <v>20</v>
      </c>
    </row>
    <row r="39" spans="1:36" x14ac:dyDescent="0.45">
      <c r="A39">
        <v>38</v>
      </c>
      <c r="B39">
        <v>97</v>
      </c>
      <c r="C39" t="s">
        <v>288</v>
      </c>
      <c r="D39" t="s">
        <v>410</v>
      </c>
      <c r="E39" t="s">
        <v>411</v>
      </c>
      <c r="F39" t="s">
        <v>119</v>
      </c>
      <c r="G39" t="s">
        <v>412</v>
      </c>
      <c r="H39" t="s">
        <v>38</v>
      </c>
      <c r="I39">
        <v>520</v>
      </c>
      <c r="J39">
        <v>60</v>
      </c>
      <c r="K39" s="8">
        <v>460</v>
      </c>
      <c r="L39" s="9">
        <v>0.12910879629629643</v>
      </c>
      <c r="M39">
        <v>10</v>
      </c>
      <c r="N39">
        <v>40</v>
      </c>
      <c r="O39">
        <v>80</v>
      </c>
      <c r="P39">
        <v>60</v>
      </c>
      <c r="Q39">
        <v>70</v>
      </c>
      <c r="S39">
        <v>50</v>
      </c>
      <c r="U39">
        <v>70</v>
      </c>
      <c r="V39">
        <v>30</v>
      </c>
      <c r="Z39">
        <v>10</v>
      </c>
      <c r="AA39">
        <v>10</v>
      </c>
      <c r="AB39">
        <v>10</v>
      </c>
      <c r="AC39">
        <v>10</v>
      </c>
      <c r="AD39">
        <v>10</v>
      </c>
      <c r="AE39">
        <v>10</v>
      </c>
      <c r="AF39">
        <v>10</v>
      </c>
      <c r="AH39">
        <v>20</v>
      </c>
      <c r="AJ39">
        <v>20</v>
      </c>
    </row>
    <row r="40" spans="1:36" x14ac:dyDescent="0.45">
      <c r="A40">
        <v>39</v>
      </c>
      <c r="B40">
        <v>83</v>
      </c>
      <c r="C40" t="s">
        <v>288</v>
      </c>
      <c r="D40" t="s">
        <v>413</v>
      </c>
      <c r="E40" t="s">
        <v>414</v>
      </c>
      <c r="F40" t="s">
        <v>415</v>
      </c>
      <c r="G40" t="s">
        <v>416</v>
      </c>
      <c r="H40" t="s">
        <v>417</v>
      </c>
      <c r="I40">
        <v>550</v>
      </c>
      <c r="J40">
        <v>90</v>
      </c>
      <c r="K40" s="8">
        <v>460</v>
      </c>
      <c r="L40" s="9">
        <v>0.13061342592592604</v>
      </c>
      <c r="M40">
        <v>10</v>
      </c>
      <c r="O40">
        <v>80</v>
      </c>
      <c r="P40">
        <v>60</v>
      </c>
      <c r="Q40">
        <v>70</v>
      </c>
      <c r="R40">
        <v>30</v>
      </c>
      <c r="S40">
        <v>50</v>
      </c>
      <c r="T40">
        <v>50</v>
      </c>
      <c r="U40">
        <v>70</v>
      </c>
      <c r="V40">
        <v>30</v>
      </c>
      <c r="W40">
        <v>10</v>
      </c>
      <c r="X40">
        <v>10</v>
      </c>
      <c r="Z40">
        <v>10</v>
      </c>
      <c r="AA40">
        <v>10</v>
      </c>
      <c r="AC40">
        <v>10</v>
      </c>
      <c r="AG40">
        <v>10</v>
      </c>
      <c r="AH40">
        <v>20</v>
      </c>
      <c r="AJ40">
        <v>20</v>
      </c>
    </row>
    <row r="41" spans="1:36" x14ac:dyDescent="0.45">
      <c r="A41">
        <v>40</v>
      </c>
      <c r="B41">
        <v>84</v>
      </c>
      <c r="C41" t="s">
        <v>288</v>
      </c>
      <c r="D41" t="s">
        <v>418</v>
      </c>
      <c r="E41" t="s">
        <v>419</v>
      </c>
      <c r="F41" t="s">
        <v>420</v>
      </c>
      <c r="G41" t="s">
        <v>421</v>
      </c>
      <c r="H41" t="s">
        <v>60</v>
      </c>
      <c r="I41">
        <v>550</v>
      </c>
      <c r="J41">
        <v>90</v>
      </c>
      <c r="K41" s="8">
        <v>460</v>
      </c>
      <c r="L41" s="9">
        <v>0.13078703703703715</v>
      </c>
      <c r="M41">
        <v>10</v>
      </c>
      <c r="O41">
        <v>80</v>
      </c>
      <c r="P41">
        <v>60</v>
      </c>
      <c r="Q41">
        <v>70</v>
      </c>
      <c r="R41">
        <v>30</v>
      </c>
      <c r="S41">
        <v>50</v>
      </c>
      <c r="T41">
        <v>50</v>
      </c>
      <c r="U41">
        <v>70</v>
      </c>
      <c r="V41">
        <v>30</v>
      </c>
      <c r="W41">
        <v>10</v>
      </c>
      <c r="X41">
        <v>10</v>
      </c>
      <c r="Z41">
        <v>10</v>
      </c>
      <c r="AA41">
        <v>10</v>
      </c>
      <c r="AC41">
        <v>10</v>
      </c>
      <c r="AG41">
        <v>10</v>
      </c>
      <c r="AH41">
        <v>20</v>
      </c>
      <c r="AJ41">
        <v>20</v>
      </c>
    </row>
    <row r="42" spans="1:36" x14ac:dyDescent="0.45">
      <c r="A42">
        <v>41</v>
      </c>
      <c r="B42">
        <v>50</v>
      </c>
      <c r="C42" t="s">
        <v>288</v>
      </c>
      <c r="D42">
        <v>0</v>
      </c>
      <c r="E42" t="s">
        <v>430</v>
      </c>
      <c r="F42" t="s">
        <v>431</v>
      </c>
      <c r="G42" t="s">
        <v>432</v>
      </c>
      <c r="H42" t="s">
        <v>154</v>
      </c>
      <c r="I42">
        <v>450</v>
      </c>
      <c r="J42">
        <v>0</v>
      </c>
      <c r="K42" s="8">
        <v>450</v>
      </c>
      <c r="L42" s="9">
        <v>0.12074074074074079</v>
      </c>
      <c r="M42">
        <v>10</v>
      </c>
      <c r="O42">
        <v>80</v>
      </c>
      <c r="P42">
        <v>60</v>
      </c>
      <c r="S42">
        <v>50</v>
      </c>
      <c r="T42">
        <v>50</v>
      </c>
      <c r="U42">
        <v>70</v>
      </c>
      <c r="V42">
        <v>30</v>
      </c>
      <c r="W42">
        <v>10</v>
      </c>
      <c r="X42">
        <v>10</v>
      </c>
      <c r="Z42">
        <v>10</v>
      </c>
      <c r="AA42">
        <v>10</v>
      </c>
      <c r="AE42">
        <v>10</v>
      </c>
      <c r="AG42">
        <v>10</v>
      </c>
      <c r="AI42">
        <v>20</v>
      </c>
      <c r="AJ42">
        <v>20</v>
      </c>
    </row>
    <row r="43" spans="1:36" x14ac:dyDescent="0.45">
      <c r="A43">
        <v>42</v>
      </c>
      <c r="B43">
        <v>74</v>
      </c>
      <c r="C43" t="s">
        <v>288</v>
      </c>
      <c r="D43" t="s">
        <v>436</v>
      </c>
      <c r="E43" t="s">
        <v>437</v>
      </c>
      <c r="F43" t="s">
        <v>438</v>
      </c>
      <c r="G43" t="s">
        <v>439</v>
      </c>
      <c r="H43" t="s">
        <v>85</v>
      </c>
      <c r="I43">
        <v>440</v>
      </c>
      <c r="J43">
        <v>0</v>
      </c>
      <c r="K43" s="8">
        <v>440</v>
      </c>
      <c r="L43" s="9">
        <v>0.11708333333333343</v>
      </c>
      <c r="M43">
        <v>10</v>
      </c>
      <c r="O43">
        <v>80</v>
      </c>
      <c r="P43">
        <v>60</v>
      </c>
      <c r="R43">
        <v>30</v>
      </c>
      <c r="S43">
        <v>50</v>
      </c>
      <c r="T43">
        <v>50</v>
      </c>
      <c r="U43">
        <v>70</v>
      </c>
      <c r="W43">
        <v>10</v>
      </c>
      <c r="X43">
        <v>10</v>
      </c>
      <c r="Z43">
        <v>10</v>
      </c>
      <c r="AA43">
        <v>10</v>
      </c>
      <c r="AD43">
        <v>10</v>
      </c>
      <c r="AF43">
        <v>10</v>
      </c>
      <c r="AG43">
        <v>10</v>
      </c>
      <c r="AJ43">
        <v>20</v>
      </c>
    </row>
    <row r="44" spans="1:36" x14ac:dyDescent="0.45">
      <c r="A44">
        <v>43</v>
      </c>
      <c r="B44">
        <v>46</v>
      </c>
      <c r="C44" t="s">
        <v>288</v>
      </c>
      <c r="D44" t="s">
        <v>440</v>
      </c>
      <c r="E44" t="s">
        <v>441</v>
      </c>
      <c r="F44" t="s">
        <v>442</v>
      </c>
      <c r="G44" t="s">
        <v>443</v>
      </c>
      <c r="H44" t="s">
        <v>217</v>
      </c>
      <c r="I44">
        <v>440</v>
      </c>
      <c r="J44">
        <v>0</v>
      </c>
      <c r="K44" s="8">
        <v>440</v>
      </c>
      <c r="L44" s="9">
        <v>0.11822916666666672</v>
      </c>
      <c r="M44">
        <v>10</v>
      </c>
      <c r="N44">
        <v>40</v>
      </c>
      <c r="P44">
        <v>60</v>
      </c>
      <c r="R44">
        <v>30</v>
      </c>
      <c r="S44">
        <v>50</v>
      </c>
      <c r="T44">
        <v>50</v>
      </c>
      <c r="U44">
        <v>70</v>
      </c>
      <c r="V44">
        <v>30</v>
      </c>
      <c r="X44">
        <v>10</v>
      </c>
      <c r="Z44">
        <v>10</v>
      </c>
      <c r="AA44">
        <v>10</v>
      </c>
      <c r="AB44">
        <v>10</v>
      </c>
      <c r="AE44">
        <v>10</v>
      </c>
      <c r="AG44">
        <v>10</v>
      </c>
      <c r="AI44">
        <v>20</v>
      </c>
      <c r="AJ44">
        <v>20</v>
      </c>
    </row>
    <row r="45" spans="1:36" x14ac:dyDescent="0.45">
      <c r="A45">
        <v>44</v>
      </c>
      <c r="B45">
        <v>30</v>
      </c>
      <c r="C45" t="s">
        <v>288</v>
      </c>
      <c r="D45" t="s">
        <v>444</v>
      </c>
      <c r="E45" t="s">
        <v>445</v>
      </c>
      <c r="F45" t="s">
        <v>81</v>
      </c>
      <c r="G45" t="s">
        <v>446</v>
      </c>
      <c r="H45" t="s">
        <v>204</v>
      </c>
      <c r="I45">
        <v>440</v>
      </c>
      <c r="J45">
        <v>0</v>
      </c>
      <c r="K45" s="8">
        <v>440</v>
      </c>
      <c r="L45" s="9">
        <v>0.12329861111111115</v>
      </c>
      <c r="M45">
        <v>10</v>
      </c>
      <c r="N45">
        <v>40</v>
      </c>
      <c r="O45">
        <v>80</v>
      </c>
      <c r="P45">
        <v>60</v>
      </c>
      <c r="Q45">
        <v>70</v>
      </c>
      <c r="R45">
        <v>30</v>
      </c>
      <c r="S45">
        <v>50</v>
      </c>
      <c r="Z45">
        <v>10</v>
      </c>
      <c r="AA45">
        <v>10</v>
      </c>
      <c r="AB45">
        <v>10</v>
      </c>
      <c r="AC45">
        <v>10</v>
      </c>
      <c r="AE45">
        <v>10</v>
      </c>
      <c r="AF45">
        <v>10</v>
      </c>
      <c r="AH45">
        <v>20</v>
      </c>
      <c r="AJ45">
        <v>20</v>
      </c>
    </row>
    <row r="46" spans="1:36" x14ac:dyDescent="0.45">
      <c r="A46">
        <v>45</v>
      </c>
      <c r="B46">
        <v>33</v>
      </c>
      <c r="C46" t="s">
        <v>288</v>
      </c>
      <c r="D46" t="s">
        <v>447</v>
      </c>
      <c r="E46" t="s">
        <v>448</v>
      </c>
      <c r="F46" t="s">
        <v>124</v>
      </c>
      <c r="G46" t="s">
        <v>449</v>
      </c>
      <c r="H46" t="s">
        <v>249</v>
      </c>
      <c r="I46">
        <v>440</v>
      </c>
      <c r="J46">
        <v>0</v>
      </c>
      <c r="K46" s="8">
        <v>440</v>
      </c>
      <c r="L46" s="9">
        <v>0.12459490740740745</v>
      </c>
      <c r="M46">
        <v>10</v>
      </c>
      <c r="N46">
        <v>40</v>
      </c>
      <c r="O46">
        <v>80</v>
      </c>
      <c r="P46">
        <v>60</v>
      </c>
      <c r="Q46">
        <v>70</v>
      </c>
      <c r="S46">
        <v>50</v>
      </c>
      <c r="U46">
        <v>70</v>
      </c>
      <c r="V46">
        <v>30</v>
      </c>
      <c r="Z46">
        <v>10</v>
      </c>
      <c r="AC46">
        <v>10</v>
      </c>
      <c r="AD46">
        <v>10</v>
      </c>
    </row>
    <row r="47" spans="1:36" x14ac:dyDescent="0.45">
      <c r="A47">
        <v>46</v>
      </c>
      <c r="B47">
        <v>1</v>
      </c>
      <c r="C47" t="s">
        <v>288</v>
      </c>
      <c r="D47" t="s">
        <v>433</v>
      </c>
      <c r="E47" t="s">
        <v>434</v>
      </c>
      <c r="F47" t="s">
        <v>83</v>
      </c>
      <c r="G47" t="s">
        <v>435</v>
      </c>
      <c r="H47" t="s">
        <v>252</v>
      </c>
      <c r="I47">
        <v>520</v>
      </c>
      <c r="J47">
        <v>80</v>
      </c>
      <c r="K47" s="8">
        <v>440</v>
      </c>
      <c r="L47" s="9">
        <v>0.13005787037037037</v>
      </c>
      <c r="M47">
        <v>10</v>
      </c>
      <c r="O47">
        <v>80</v>
      </c>
      <c r="P47">
        <v>60</v>
      </c>
      <c r="Q47">
        <v>70</v>
      </c>
      <c r="R47">
        <v>30</v>
      </c>
      <c r="S47">
        <v>50</v>
      </c>
      <c r="T47">
        <v>50</v>
      </c>
      <c r="U47">
        <v>70</v>
      </c>
      <c r="V47">
        <v>30</v>
      </c>
      <c r="W47">
        <v>10</v>
      </c>
      <c r="X47">
        <v>10</v>
      </c>
      <c r="Y47">
        <v>10</v>
      </c>
      <c r="Z47">
        <v>10</v>
      </c>
      <c r="AA47">
        <v>10</v>
      </c>
      <c r="AC47">
        <v>10</v>
      </c>
      <c r="AD47">
        <v>10</v>
      </c>
    </row>
    <row r="48" spans="1:36" x14ac:dyDescent="0.45">
      <c r="A48">
        <v>47</v>
      </c>
      <c r="B48">
        <v>36</v>
      </c>
      <c r="C48" t="s">
        <v>288</v>
      </c>
      <c r="D48" t="s">
        <v>450</v>
      </c>
      <c r="E48" t="s">
        <v>451</v>
      </c>
      <c r="F48" t="s">
        <v>57</v>
      </c>
      <c r="G48" t="s">
        <v>452</v>
      </c>
      <c r="H48" t="s">
        <v>230</v>
      </c>
      <c r="I48">
        <v>430</v>
      </c>
      <c r="J48">
        <v>0</v>
      </c>
      <c r="K48" s="8">
        <v>430</v>
      </c>
      <c r="L48" s="9">
        <v>0.12181712962962968</v>
      </c>
      <c r="M48">
        <v>10</v>
      </c>
      <c r="N48">
        <v>40</v>
      </c>
      <c r="O48">
        <v>80</v>
      </c>
      <c r="P48">
        <v>60</v>
      </c>
      <c r="Q48">
        <v>70</v>
      </c>
      <c r="R48">
        <v>30</v>
      </c>
      <c r="T48">
        <v>50</v>
      </c>
      <c r="X48">
        <v>10</v>
      </c>
      <c r="AB48">
        <v>10</v>
      </c>
      <c r="AC48">
        <v>10</v>
      </c>
      <c r="AD48">
        <v>10</v>
      </c>
      <c r="AE48">
        <v>10</v>
      </c>
      <c r="AF48">
        <v>10</v>
      </c>
      <c r="AG48">
        <v>10</v>
      </c>
      <c r="AI48">
        <v>20</v>
      </c>
    </row>
    <row r="49" spans="1:36" x14ac:dyDescent="0.45">
      <c r="A49">
        <v>48</v>
      </c>
      <c r="B49">
        <v>120</v>
      </c>
      <c r="C49" t="s">
        <v>288</v>
      </c>
      <c r="D49" t="s">
        <v>453</v>
      </c>
      <c r="E49" t="s">
        <v>454</v>
      </c>
      <c r="F49" t="s">
        <v>83</v>
      </c>
      <c r="G49" t="s">
        <v>455</v>
      </c>
      <c r="H49" t="s">
        <v>341</v>
      </c>
      <c r="I49">
        <v>430</v>
      </c>
      <c r="J49">
        <v>0</v>
      </c>
      <c r="K49" s="8">
        <v>430</v>
      </c>
      <c r="L49" s="9">
        <v>0.122476851851852</v>
      </c>
      <c r="M49">
        <v>10</v>
      </c>
      <c r="N49">
        <v>40</v>
      </c>
      <c r="O49">
        <v>80</v>
      </c>
      <c r="P49">
        <v>60</v>
      </c>
      <c r="Q49">
        <v>70</v>
      </c>
      <c r="R49">
        <v>30</v>
      </c>
      <c r="S49">
        <v>50</v>
      </c>
      <c r="Z49">
        <v>10</v>
      </c>
      <c r="AA49">
        <v>10</v>
      </c>
      <c r="AB49">
        <v>10</v>
      </c>
      <c r="AC49">
        <v>10</v>
      </c>
      <c r="AD49">
        <v>10</v>
      </c>
      <c r="AH49">
        <v>20</v>
      </c>
      <c r="AJ49">
        <v>20</v>
      </c>
    </row>
    <row r="50" spans="1:36" x14ac:dyDescent="0.45">
      <c r="A50">
        <v>49</v>
      </c>
      <c r="B50">
        <v>113</v>
      </c>
      <c r="C50" t="s">
        <v>288</v>
      </c>
      <c r="D50" t="s">
        <v>460</v>
      </c>
      <c r="E50" t="s">
        <v>419</v>
      </c>
      <c r="F50" t="s">
        <v>99</v>
      </c>
      <c r="G50" t="s">
        <v>461</v>
      </c>
      <c r="H50" t="s">
        <v>27</v>
      </c>
      <c r="I50">
        <v>410</v>
      </c>
      <c r="J50">
        <v>0</v>
      </c>
      <c r="K50" s="8">
        <v>410</v>
      </c>
      <c r="L50" s="9">
        <v>0.10160879629629643</v>
      </c>
      <c r="M50">
        <v>10</v>
      </c>
      <c r="N50">
        <v>40</v>
      </c>
      <c r="P50">
        <v>60</v>
      </c>
      <c r="R50">
        <v>30</v>
      </c>
      <c r="S50">
        <v>50</v>
      </c>
      <c r="T50">
        <v>50</v>
      </c>
      <c r="U50">
        <v>70</v>
      </c>
      <c r="W50">
        <v>10</v>
      </c>
      <c r="X50">
        <v>10</v>
      </c>
      <c r="Z50">
        <v>10</v>
      </c>
      <c r="AA50">
        <v>10</v>
      </c>
      <c r="AB50">
        <v>10</v>
      </c>
      <c r="AE50">
        <v>10</v>
      </c>
      <c r="AF50">
        <v>10</v>
      </c>
      <c r="AG50">
        <v>10</v>
      </c>
      <c r="AJ50">
        <v>20</v>
      </c>
    </row>
    <row r="51" spans="1:36" x14ac:dyDescent="0.45">
      <c r="A51">
        <v>50</v>
      </c>
      <c r="B51">
        <v>106</v>
      </c>
      <c r="C51" t="s">
        <v>288</v>
      </c>
      <c r="D51" t="s">
        <v>456</v>
      </c>
      <c r="E51" t="s">
        <v>457</v>
      </c>
      <c r="F51" t="s">
        <v>75</v>
      </c>
      <c r="G51" t="s">
        <v>458</v>
      </c>
      <c r="H51" t="s">
        <v>459</v>
      </c>
      <c r="I51">
        <v>490</v>
      </c>
      <c r="J51">
        <v>80</v>
      </c>
      <c r="K51" s="8">
        <v>410</v>
      </c>
      <c r="L51" s="9">
        <v>0.13042824074074086</v>
      </c>
      <c r="M51">
        <v>10</v>
      </c>
      <c r="P51">
        <v>60</v>
      </c>
      <c r="Q51">
        <v>70</v>
      </c>
      <c r="R51">
        <v>30</v>
      </c>
      <c r="S51">
        <v>50</v>
      </c>
      <c r="T51">
        <v>50</v>
      </c>
      <c r="U51">
        <v>70</v>
      </c>
      <c r="V51">
        <v>30</v>
      </c>
      <c r="W51">
        <v>10</v>
      </c>
      <c r="X51">
        <v>10</v>
      </c>
      <c r="Y51">
        <v>10</v>
      </c>
      <c r="Z51">
        <v>10</v>
      </c>
      <c r="AA51">
        <v>10</v>
      </c>
      <c r="AC51">
        <v>10</v>
      </c>
      <c r="AD51">
        <v>10</v>
      </c>
      <c r="AG51">
        <v>10</v>
      </c>
      <c r="AI51">
        <v>20</v>
      </c>
      <c r="AJ51">
        <v>20</v>
      </c>
    </row>
    <row r="52" spans="1:36" x14ac:dyDescent="0.45">
      <c r="A52">
        <v>51</v>
      </c>
      <c r="B52">
        <v>53</v>
      </c>
      <c r="C52" t="s">
        <v>288</v>
      </c>
      <c r="D52" t="s">
        <v>462</v>
      </c>
      <c r="E52" t="s">
        <v>463</v>
      </c>
      <c r="F52" t="s">
        <v>60</v>
      </c>
      <c r="G52" t="s">
        <v>464</v>
      </c>
      <c r="H52" t="s">
        <v>465</v>
      </c>
      <c r="I52">
        <v>400</v>
      </c>
      <c r="J52">
        <v>0</v>
      </c>
      <c r="K52" s="8">
        <v>400</v>
      </c>
      <c r="L52" s="9">
        <v>0.11664351851851859</v>
      </c>
      <c r="M52">
        <v>10</v>
      </c>
      <c r="N52">
        <v>40</v>
      </c>
      <c r="P52">
        <v>60</v>
      </c>
      <c r="S52">
        <v>50</v>
      </c>
      <c r="T52">
        <v>50</v>
      </c>
      <c r="U52">
        <v>70</v>
      </c>
      <c r="V52">
        <v>30</v>
      </c>
      <c r="X52">
        <v>10</v>
      </c>
      <c r="Z52">
        <v>10</v>
      </c>
      <c r="AA52">
        <v>10</v>
      </c>
      <c r="AB52">
        <v>10</v>
      </c>
      <c r="AD52">
        <v>10</v>
      </c>
      <c r="AE52">
        <v>10</v>
      </c>
      <c r="AG52">
        <v>10</v>
      </c>
      <c r="AJ52">
        <v>20</v>
      </c>
    </row>
    <row r="53" spans="1:36" x14ac:dyDescent="0.45">
      <c r="A53">
        <v>52</v>
      </c>
      <c r="B53">
        <v>19</v>
      </c>
      <c r="C53" t="s">
        <v>288</v>
      </c>
      <c r="D53" t="s">
        <v>466</v>
      </c>
      <c r="E53" t="s">
        <v>376</v>
      </c>
      <c r="F53" t="s">
        <v>467</v>
      </c>
      <c r="G53" t="s">
        <v>389</v>
      </c>
      <c r="H53" t="s">
        <v>468</v>
      </c>
      <c r="I53">
        <v>400</v>
      </c>
      <c r="J53">
        <v>0</v>
      </c>
      <c r="K53" s="8">
        <v>400</v>
      </c>
      <c r="L53" s="9">
        <v>0.11848379629629631</v>
      </c>
      <c r="M53">
        <v>10</v>
      </c>
      <c r="N53">
        <v>40</v>
      </c>
      <c r="O53">
        <v>80</v>
      </c>
      <c r="P53">
        <v>60</v>
      </c>
      <c r="Q53">
        <v>70</v>
      </c>
      <c r="R53">
        <v>30</v>
      </c>
      <c r="Y53">
        <v>10</v>
      </c>
      <c r="Z53">
        <v>10</v>
      </c>
      <c r="AA53">
        <v>10</v>
      </c>
      <c r="AB53">
        <v>10</v>
      </c>
      <c r="AC53">
        <v>10</v>
      </c>
      <c r="AD53">
        <v>10</v>
      </c>
      <c r="AE53">
        <v>10</v>
      </c>
      <c r="AI53">
        <v>20</v>
      </c>
      <c r="AJ53">
        <v>20</v>
      </c>
    </row>
    <row r="54" spans="1:36" x14ac:dyDescent="0.45">
      <c r="A54">
        <v>53</v>
      </c>
      <c r="B54">
        <v>117</v>
      </c>
      <c r="C54" t="s">
        <v>288</v>
      </c>
      <c r="D54">
        <v>0</v>
      </c>
      <c r="E54" t="s">
        <v>469</v>
      </c>
      <c r="F54" t="s">
        <v>230</v>
      </c>
      <c r="G54" t="s">
        <v>470</v>
      </c>
      <c r="H54" t="s">
        <v>54</v>
      </c>
      <c r="I54">
        <v>400</v>
      </c>
      <c r="J54">
        <v>0</v>
      </c>
      <c r="K54" s="8">
        <v>400</v>
      </c>
      <c r="L54" s="9">
        <v>0.11976851851851866</v>
      </c>
      <c r="M54">
        <v>10</v>
      </c>
      <c r="N54">
        <v>40</v>
      </c>
      <c r="O54">
        <v>80</v>
      </c>
      <c r="P54">
        <v>60</v>
      </c>
      <c r="Q54">
        <v>70</v>
      </c>
      <c r="R54">
        <v>30</v>
      </c>
      <c r="Y54">
        <v>10</v>
      </c>
      <c r="AA54">
        <v>10</v>
      </c>
      <c r="AB54">
        <v>10</v>
      </c>
      <c r="AC54">
        <v>10</v>
      </c>
      <c r="AD54">
        <v>10</v>
      </c>
      <c r="AE54">
        <v>10</v>
      </c>
      <c r="AF54">
        <v>10</v>
      </c>
      <c r="AH54">
        <v>20</v>
      </c>
      <c r="AJ54">
        <v>20</v>
      </c>
    </row>
    <row r="55" spans="1:36" x14ac:dyDescent="0.45">
      <c r="A55">
        <v>54</v>
      </c>
      <c r="B55">
        <v>86</v>
      </c>
      <c r="C55" t="s">
        <v>288</v>
      </c>
      <c r="D55">
        <v>0</v>
      </c>
      <c r="E55" t="s">
        <v>471</v>
      </c>
      <c r="F55" t="s">
        <v>472</v>
      </c>
      <c r="G55" t="s">
        <v>473</v>
      </c>
      <c r="H55" t="s">
        <v>85</v>
      </c>
      <c r="I55">
        <v>400</v>
      </c>
      <c r="J55">
        <v>0</v>
      </c>
      <c r="K55" s="8">
        <v>400</v>
      </c>
      <c r="L55" s="9">
        <v>0.12318287037037048</v>
      </c>
      <c r="M55">
        <v>10</v>
      </c>
      <c r="N55">
        <v>40</v>
      </c>
      <c r="O55">
        <v>80</v>
      </c>
      <c r="P55">
        <v>60</v>
      </c>
      <c r="Q55">
        <v>70</v>
      </c>
      <c r="R55">
        <v>30</v>
      </c>
      <c r="AA55">
        <v>10</v>
      </c>
      <c r="AB55">
        <v>10</v>
      </c>
      <c r="AC55">
        <v>10</v>
      </c>
      <c r="AD55">
        <v>10</v>
      </c>
      <c r="AE55">
        <v>10</v>
      </c>
      <c r="AF55">
        <v>10</v>
      </c>
      <c r="AG55">
        <v>10</v>
      </c>
      <c r="AH55">
        <v>20</v>
      </c>
      <c r="AJ55">
        <v>20</v>
      </c>
    </row>
    <row r="56" spans="1:36" x14ac:dyDescent="0.45">
      <c r="A56">
        <v>55</v>
      </c>
      <c r="B56">
        <v>129</v>
      </c>
      <c r="C56" t="s">
        <v>288</v>
      </c>
      <c r="D56" t="s">
        <v>480</v>
      </c>
      <c r="E56" t="s">
        <v>481</v>
      </c>
      <c r="F56" t="s">
        <v>57</v>
      </c>
      <c r="G56" t="s">
        <v>482</v>
      </c>
      <c r="H56" t="s">
        <v>252</v>
      </c>
      <c r="I56">
        <v>390</v>
      </c>
      <c r="J56">
        <v>0</v>
      </c>
      <c r="K56" s="8">
        <v>390</v>
      </c>
      <c r="L56" s="9">
        <v>0.11718750000000014</v>
      </c>
      <c r="M56">
        <v>10</v>
      </c>
      <c r="N56">
        <v>40</v>
      </c>
      <c r="O56">
        <v>80</v>
      </c>
      <c r="P56">
        <v>60</v>
      </c>
      <c r="Q56">
        <v>70</v>
      </c>
      <c r="R56">
        <v>30</v>
      </c>
      <c r="AA56">
        <v>10</v>
      </c>
      <c r="AB56">
        <v>10</v>
      </c>
      <c r="AC56">
        <v>10</v>
      </c>
      <c r="AD56">
        <v>10</v>
      </c>
      <c r="AH56">
        <v>20</v>
      </c>
      <c r="AI56">
        <v>20</v>
      </c>
      <c r="AJ56">
        <v>20</v>
      </c>
    </row>
    <row r="57" spans="1:36" x14ac:dyDescent="0.45">
      <c r="A57">
        <v>56</v>
      </c>
      <c r="B57">
        <v>95</v>
      </c>
      <c r="C57" t="s">
        <v>288</v>
      </c>
      <c r="D57" t="s">
        <v>483</v>
      </c>
      <c r="E57" t="s">
        <v>484</v>
      </c>
      <c r="F57" t="s">
        <v>485</v>
      </c>
      <c r="G57" t="s">
        <v>486</v>
      </c>
      <c r="H57" t="s">
        <v>438</v>
      </c>
      <c r="I57">
        <v>390</v>
      </c>
      <c r="J57">
        <v>0</v>
      </c>
      <c r="K57" s="8">
        <v>390</v>
      </c>
      <c r="L57" s="9">
        <v>0.12413194444444456</v>
      </c>
      <c r="M57">
        <v>10</v>
      </c>
      <c r="N57">
        <v>40</v>
      </c>
      <c r="O57">
        <v>80</v>
      </c>
      <c r="P57">
        <v>60</v>
      </c>
      <c r="Q57">
        <v>70</v>
      </c>
      <c r="R57">
        <v>30</v>
      </c>
      <c r="AA57">
        <v>10</v>
      </c>
      <c r="AB57">
        <v>10</v>
      </c>
      <c r="AC57">
        <v>10</v>
      </c>
      <c r="AD57">
        <v>10</v>
      </c>
      <c r="AE57">
        <v>10</v>
      </c>
      <c r="AF57">
        <v>10</v>
      </c>
      <c r="AH57">
        <v>20</v>
      </c>
      <c r="AJ57">
        <v>20</v>
      </c>
    </row>
    <row r="58" spans="1:36" x14ac:dyDescent="0.45">
      <c r="A58">
        <v>57</v>
      </c>
      <c r="B58">
        <v>39</v>
      </c>
      <c r="C58" t="s">
        <v>288</v>
      </c>
      <c r="D58" t="s">
        <v>474</v>
      </c>
      <c r="E58" t="s">
        <v>475</v>
      </c>
      <c r="F58" t="s">
        <v>27</v>
      </c>
      <c r="G58" t="s">
        <v>476</v>
      </c>
      <c r="H58" t="s">
        <v>154</v>
      </c>
      <c r="I58">
        <v>400</v>
      </c>
      <c r="J58">
        <v>10</v>
      </c>
      <c r="K58" s="8">
        <v>390</v>
      </c>
      <c r="L58" s="9">
        <v>0.12503472222222226</v>
      </c>
      <c r="M58">
        <v>10</v>
      </c>
      <c r="P58">
        <v>60</v>
      </c>
      <c r="Q58">
        <v>70</v>
      </c>
      <c r="S58">
        <v>50</v>
      </c>
      <c r="T58">
        <v>50</v>
      </c>
      <c r="U58">
        <v>70</v>
      </c>
      <c r="V58">
        <v>30</v>
      </c>
      <c r="W58">
        <v>10</v>
      </c>
      <c r="X58">
        <v>10</v>
      </c>
      <c r="Z58">
        <v>10</v>
      </c>
      <c r="AA58">
        <v>10</v>
      </c>
      <c r="AC58">
        <v>10</v>
      </c>
      <c r="AG58">
        <v>10</v>
      </c>
    </row>
    <row r="59" spans="1:36" x14ac:dyDescent="0.45">
      <c r="A59">
        <v>58</v>
      </c>
      <c r="B59">
        <v>85</v>
      </c>
      <c r="C59" t="s">
        <v>288</v>
      </c>
      <c r="D59" t="s">
        <v>477</v>
      </c>
      <c r="E59" t="s">
        <v>478</v>
      </c>
      <c r="F59" t="s">
        <v>467</v>
      </c>
      <c r="G59" t="s">
        <v>479</v>
      </c>
      <c r="H59" t="s">
        <v>27</v>
      </c>
      <c r="I59">
        <v>420</v>
      </c>
      <c r="J59">
        <v>30</v>
      </c>
      <c r="K59" s="8">
        <v>390</v>
      </c>
      <c r="L59" s="9">
        <v>0.12659722222222233</v>
      </c>
      <c r="M59">
        <v>10</v>
      </c>
      <c r="O59">
        <v>80</v>
      </c>
      <c r="P59">
        <v>60</v>
      </c>
      <c r="S59">
        <v>50</v>
      </c>
      <c r="T59">
        <v>50</v>
      </c>
      <c r="U59">
        <v>70</v>
      </c>
      <c r="V59">
        <v>30</v>
      </c>
      <c r="W59">
        <v>10</v>
      </c>
      <c r="X59">
        <v>10</v>
      </c>
      <c r="Z59">
        <v>10</v>
      </c>
      <c r="AA59">
        <v>10</v>
      </c>
      <c r="AG59">
        <v>10</v>
      </c>
      <c r="AJ59">
        <v>20</v>
      </c>
    </row>
    <row r="60" spans="1:36" x14ac:dyDescent="0.45">
      <c r="A60">
        <v>59</v>
      </c>
      <c r="B60">
        <v>14</v>
      </c>
      <c r="C60" t="s">
        <v>288</v>
      </c>
      <c r="D60">
        <v>0</v>
      </c>
      <c r="E60" t="s">
        <v>484</v>
      </c>
      <c r="F60" t="s">
        <v>217</v>
      </c>
      <c r="G60" t="s">
        <v>491</v>
      </c>
      <c r="H60" t="s">
        <v>426</v>
      </c>
      <c r="I60">
        <v>380</v>
      </c>
      <c r="J60">
        <v>0</v>
      </c>
      <c r="K60" s="8">
        <v>380</v>
      </c>
      <c r="L60" s="9">
        <v>0.11430555555555556</v>
      </c>
      <c r="M60">
        <v>10</v>
      </c>
      <c r="P60">
        <v>60</v>
      </c>
      <c r="R60">
        <v>30</v>
      </c>
      <c r="S60">
        <v>50</v>
      </c>
      <c r="T60">
        <v>50</v>
      </c>
      <c r="U60">
        <v>70</v>
      </c>
      <c r="V60">
        <v>30</v>
      </c>
      <c r="W60">
        <v>10</v>
      </c>
      <c r="X60">
        <v>10</v>
      </c>
      <c r="Z60">
        <v>10</v>
      </c>
      <c r="AA60">
        <v>10</v>
      </c>
      <c r="AE60">
        <v>10</v>
      </c>
      <c r="AF60">
        <v>10</v>
      </c>
      <c r="AI60">
        <v>20</v>
      </c>
    </row>
    <row r="61" spans="1:36" x14ac:dyDescent="0.45">
      <c r="A61">
        <v>60</v>
      </c>
      <c r="B61">
        <v>93</v>
      </c>
      <c r="C61" t="s">
        <v>288</v>
      </c>
      <c r="D61">
        <v>0</v>
      </c>
      <c r="E61" t="s">
        <v>408</v>
      </c>
      <c r="F61" t="s">
        <v>492</v>
      </c>
      <c r="G61" t="s">
        <v>493</v>
      </c>
      <c r="H61" t="s">
        <v>154</v>
      </c>
      <c r="I61">
        <v>380</v>
      </c>
      <c r="J61">
        <v>0</v>
      </c>
      <c r="K61" s="8">
        <v>380</v>
      </c>
      <c r="L61" s="9">
        <v>0.12314814814814826</v>
      </c>
      <c r="M61">
        <v>10</v>
      </c>
      <c r="P61">
        <v>60</v>
      </c>
      <c r="R61">
        <v>30</v>
      </c>
      <c r="S61">
        <v>50</v>
      </c>
      <c r="T61">
        <v>50</v>
      </c>
      <c r="U61">
        <v>70</v>
      </c>
      <c r="V61">
        <v>30</v>
      </c>
      <c r="W61">
        <v>10</v>
      </c>
      <c r="X61">
        <v>10</v>
      </c>
      <c r="Z61">
        <v>10</v>
      </c>
      <c r="AA61">
        <v>10</v>
      </c>
      <c r="AE61">
        <v>10</v>
      </c>
      <c r="AG61">
        <v>10</v>
      </c>
      <c r="AJ61">
        <v>20</v>
      </c>
    </row>
    <row r="62" spans="1:36" x14ac:dyDescent="0.45">
      <c r="A62">
        <v>61</v>
      </c>
      <c r="B62">
        <v>107</v>
      </c>
      <c r="C62" t="s">
        <v>288</v>
      </c>
      <c r="D62" t="s">
        <v>494</v>
      </c>
      <c r="E62" t="s">
        <v>495</v>
      </c>
      <c r="F62" t="s">
        <v>24</v>
      </c>
      <c r="G62" t="s">
        <v>496</v>
      </c>
      <c r="H62" t="s">
        <v>29</v>
      </c>
      <c r="I62">
        <v>380</v>
      </c>
      <c r="J62">
        <v>0</v>
      </c>
      <c r="K62" s="8">
        <v>380</v>
      </c>
      <c r="L62" s="9">
        <v>0.12337962962962976</v>
      </c>
      <c r="M62">
        <v>10</v>
      </c>
      <c r="P62">
        <v>60</v>
      </c>
      <c r="S62">
        <v>50</v>
      </c>
      <c r="T62">
        <v>50</v>
      </c>
      <c r="U62">
        <v>70</v>
      </c>
      <c r="V62">
        <v>30</v>
      </c>
      <c r="X62">
        <v>10</v>
      </c>
      <c r="Y62">
        <v>10</v>
      </c>
      <c r="Z62">
        <v>10</v>
      </c>
      <c r="AA62">
        <v>10</v>
      </c>
      <c r="AE62">
        <v>10</v>
      </c>
      <c r="AF62">
        <v>10</v>
      </c>
      <c r="AG62">
        <v>10</v>
      </c>
      <c r="AI62">
        <v>20</v>
      </c>
      <c r="AJ62">
        <v>20</v>
      </c>
    </row>
    <row r="63" spans="1:36" x14ac:dyDescent="0.45">
      <c r="A63">
        <v>62</v>
      </c>
      <c r="B63">
        <v>41</v>
      </c>
      <c r="C63" t="s">
        <v>288</v>
      </c>
      <c r="D63">
        <v>0</v>
      </c>
      <c r="E63" t="s">
        <v>497</v>
      </c>
      <c r="F63" t="s">
        <v>498</v>
      </c>
      <c r="G63" t="s">
        <v>499</v>
      </c>
      <c r="H63" t="s">
        <v>500</v>
      </c>
      <c r="I63">
        <v>380</v>
      </c>
      <c r="J63">
        <v>0</v>
      </c>
      <c r="K63" s="8">
        <v>380</v>
      </c>
      <c r="L63" s="9">
        <v>0.12424768518518522</v>
      </c>
      <c r="M63">
        <v>10</v>
      </c>
      <c r="P63">
        <v>60</v>
      </c>
      <c r="Q63">
        <v>70</v>
      </c>
      <c r="S63">
        <v>50</v>
      </c>
      <c r="T63">
        <v>50</v>
      </c>
      <c r="U63">
        <v>70</v>
      </c>
      <c r="W63">
        <v>10</v>
      </c>
      <c r="X63">
        <v>10</v>
      </c>
      <c r="Z63">
        <v>10</v>
      </c>
      <c r="AA63">
        <v>10</v>
      </c>
      <c r="AC63">
        <v>10</v>
      </c>
      <c r="AF63">
        <v>10</v>
      </c>
      <c r="AG63">
        <v>10</v>
      </c>
    </row>
    <row r="64" spans="1:36" x14ac:dyDescent="0.45">
      <c r="A64">
        <v>63</v>
      </c>
      <c r="B64">
        <v>68</v>
      </c>
      <c r="C64" t="s">
        <v>288</v>
      </c>
      <c r="D64" t="s">
        <v>487</v>
      </c>
      <c r="E64" t="s">
        <v>488</v>
      </c>
      <c r="F64" t="s">
        <v>489</v>
      </c>
      <c r="G64" t="s">
        <v>490</v>
      </c>
      <c r="H64" t="s">
        <v>83</v>
      </c>
      <c r="I64">
        <v>400</v>
      </c>
      <c r="J64">
        <v>20</v>
      </c>
      <c r="K64" s="8">
        <v>380</v>
      </c>
      <c r="L64" s="9">
        <v>0.12592592592592602</v>
      </c>
      <c r="M64">
        <v>10</v>
      </c>
      <c r="N64">
        <v>40</v>
      </c>
      <c r="O64">
        <v>80</v>
      </c>
      <c r="R64">
        <v>30</v>
      </c>
      <c r="S64">
        <v>50</v>
      </c>
      <c r="T64">
        <v>50</v>
      </c>
      <c r="U64">
        <v>70</v>
      </c>
      <c r="V64">
        <v>30</v>
      </c>
      <c r="W64">
        <v>10</v>
      </c>
      <c r="X64">
        <v>10</v>
      </c>
      <c r="Z64">
        <v>10</v>
      </c>
      <c r="AG64">
        <v>10</v>
      </c>
    </row>
    <row r="65" spans="1:36" x14ac:dyDescent="0.45">
      <c r="A65">
        <v>64</v>
      </c>
      <c r="B65">
        <v>128</v>
      </c>
      <c r="C65" t="s">
        <v>288</v>
      </c>
      <c r="D65" t="s">
        <v>502</v>
      </c>
      <c r="E65" t="s">
        <v>503</v>
      </c>
      <c r="F65" t="s">
        <v>504</v>
      </c>
      <c r="G65" t="s">
        <v>505</v>
      </c>
      <c r="H65" t="s">
        <v>154</v>
      </c>
      <c r="I65">
        <v>370</v>
      </c>
      <c r="J65">
        <v>0</v>
      </c>
      <c r="K65" s="8">
        <v>370</v>
      </c>
      <c r="L65" s="9">
        <v>0.12019675925925941</v>
      </c>
      <c r="M65">
        <v>10</v>
      </c>
      <c r="P65">
        <v>60</v>
      </c>
      <c r="R65">
        <v>30</v>
      </c>
      <c r="S65">
        <v>50</v>
      </c>
      <c r="T65">
        <v>50</v>
      </c>
      <c r="U65">
        <v>70</v>
      </c>
      <c r="V65">
        <v>30</v>
      </c>
      <c r="W65">
        <v>10</v>
      </c>
      <c r="X65">
        <v>10</v>
      </c>
      <c r="Y65">
        <v>10</v>
      </c>
      <c r="Z65">
        <v>10</v>
      </c>
      <c r="AG65">
        <v>10</v>
      </c>
      <c r="AI65">
        <v>20</v>
      </c>
    </row>
    <row r="66" spans="1:36" x14ac:dyDescent="0.45">
      <c r="A66">
        <v>65</v>
      </c>
      <c r="B66">
        <v>102</v>
      </c>
      <c r="C66" t="s">
        <v>288</v>
      </c>
      <c r="D66" t="s">
        <v>506</v>
      </c>
      <c r="E66" t="s">
        <v>507</v>
      </c>
      <c r="F66" t="s">
        <v>252</v>
      </c>
      <c r="G66" t="s">
        <v>508</v>
      </c>
      <c r="H66" t="s">
        <v>83</v>
      </c>
      <c r="I66">
        <v>370</v>
      </c>
      <c r="J66">
        <v>0</v>
      </c>
      <c r="K66" s="8">
        <v>370</v>
      </c>
      <c r="L66" s="9">
        <v>0.12039351851851865</v>
      </c>
      <c r="M66">
        <v>10</v>
      </c>
      <c r="N66">
        <v>40</v>
      </c>
      <c r="O66">
        <v>80</v>
      </c>
      <c r="P66">
        <v>60</v>
      </c>
      <c r="Q66">
        <v>70</v>
      </c>
      <c r="R66">
        <v>30</v>
      </c>
      <c r="S66">
        <v>50</v>
      </c>
      <c r="AB66">
        <v>10</v>
      </c>
      <c r="AC66">
        <v>10</v>
      </c>
      <c r="AE66">
        <v>10</v>
      </c>
    </row>
    <row r="67" spans="1:36" x14ac:dyDescent="0.45">
      <c r="A67">
        <v>66</v>
      </c>
      <c r="B67">
        <v>73</v>
      </c>
      <c r="C67" t="s">
        <v>288</v>
      </c>
      <c r="D67">
        <v>0</v>
      </c>
      <c r="E67" t="s">
        <v>470</v>
      </c>
      <c r="F67" t="s">
        <v>91</v>
      </c>
      <c r="G67" t="s">
        <v>501</v>
      </c>
      <c r="H67" t="s">
        <v>154</v>
      </c>
      <c r="I67">
        <v>440</v>
      </c>
      <c r="J67">
        <v>70</v>
      </c>
      <c r="K67" s="8">
        <v>370</v>
      </c>
      <c r="L67" s="9">
        <v>0.12925925925925935</v>
      </c>
      <c r="M67">
        <v>10</v>
      </c>
      <c r="P67">
        <v>60</v>
      </c>
      <c r="Q67">
        <v>70</v>
      </c>
      <c r="S67">
        <v>50</v>
      </c>
      <c r="T67">
        <v>50</v>
      </c>
      <c r="U67">
        <v>70</v>
      </c>
      <c r="V67">
        <v>30</v>
      </c>
      <c r="W67">
        <v>10</v>
      </c>
      <c r="X67">
        <v>10</v>
      </c>
      <c r="Z67">
        <v>10</v>
      </c>
      <c r="AA67">
        <v>10</v>
      </c>
      <c r="AC67">
        <v>10</v>
      </c>
      <c r="AD67">
        <v>10</v>
      </c>
      <c r="AF67">
        <v>10</v>
      </c>
      <c r="AG67">
        <v>10</v>
      </c>
      <c r="AJ67">
        <v>20</v>
      </c>
    </row>
    <row r="68" spans="1:36" x14ac:dyDescent="0.45">
      <c r="A68">
        <v>67</v>
      </c>
      <c r="B68">
        <v>5</v>
      </c>
      <c r="C68" t="s">
        <v>288</v>
      </c>
      <c r="D68" t="s">
        <v>512</v>
      </c>
      <c r="E68" t="s">
        <v>378</v>
      </c>
      <c r="F68" t="s">
        <v>83</v>
      </c>
      <c r="G68" t="s">
        <v>513</v>
      </c>
      <c r="H68" t="s">
        <v>204</v>
      </c>
      <c r="I68">
        <v>360</v>
      </c>
      <c r="J68">
        <v>0</v>
      </c>
      <c r="K68" s="8">
        <v>360</v>
      </c>
      <c r="L68" s="9">
        <v>0.11798611111111112</v>
      </c>
      <c r="M68">
        <v>10</v>
      </c>
      <c r="N68">
        <v>40</v>
      </c>
      <c r="O68">
        <v>80</v>
      </c>
      <c r="P68">
        <v>60</v>
      </c>
      <c r="Q68">
        <v>70</v>
      </c>
      <c r="R68">
        <v>30</v>
      </c>
      <c r="AB68">
        <v>10</v>
      </c>
      <c r="AC68">
        <v>10</v>
      </c>
      <c r="AD68">
        <v>10</v>
      </c>
      <c r="AE68">
        <v>10</v>
      </c>
      <c r="AF68">
        <v>10</v>
      </c>
      <c r="AH68">
        <v>20</v>
      </c>
    </row>
    <row r="69" spans="1:36" x14ac:dyDescent="0.45">
      <c r="A69">
        <v>68</v>
      </c>
      <c r="B69">
        <v>75</v>
      </c>
      <c r="C69" t="s">
        <v>288</v>
      </c>
      <c r="D69">
        <v>0</v>
      </c>
      <c r="E69" t="s">
        <v>514</v>
      </c>
      <c r="F69" t="s">
        <v>515</v>
      </c>
      <c r="G69" t="s">
        <v>516</v>
      </c>
      <c r="H69" t="s">
        <v>54</v>
      </c>
      <c r="I69">
        <v>360</v>
      </c>
      <c r="J69">
        <v>0</v>
      </c>
      <c r="K69" s="8">
        <v>360</v>
      </c>
      <c r="L69" s="9">
        <v>0.12131944444444454</v>
      </c>
      <c r="M69">
        <v>10</v>
      </c>
      <c r="P69">
        <v>60</v>
      </c>
      <c r="R69">
        <v>30</v>
      </c>
      <c r="S69">
        <v>50</v>
      </c>
      <c r="T69">
        <v>50</v>
      </c>
      <c r="U69">
        <v>70</v>
      </c>
      <c r="V69">
        <v>30</v>
      </c>
      <c r="W69">
        <v>10</v>
      </c>
      <c r="X69">
        <v>10</v>
      </c>
      <c r="Z69">
        <v>10</v>
      </c>
      <c r="AA69">
        <v>10</v>
      </c>
      <c r="AF69">
        <v>10</v>
      </c>
      <c r="AG69">
        <v>10</v>
      </c>
    </row>
    <row r="70" spans="1:36" x14ac:dyDescent="0.45">
      <c r="A70">
        <v>69</v>
      </c>
      <c r="B70">
        <v>87</v>
      </c>
      <c r="C70" t="s">
        <v>288</v>
      </c>
      <c r="D70" t="s">
        <v>517</v>
      </c>
      <c r="E70" t="s">
        <v>518</v>
      </c>
      <c r="F70" t="s">
        <v>519</v>
      </c>
      <c r="G70" t="s">
        <v>520</v>
      </c>
      <c r="H70" t="s">
        <v>91</v>
      </c>
      <c r="I70">
        <v>360</v>
      </c>
      <c r="J70">
        <v>0</v>
      </c>
      <c r="K70" s="8">
        <v>360</v>
      </c>
      <c r="L70" s="9">
        <v>0.12332175925925937</v>
      </c>
      <c r="M70">
        <v>10</v>
      </c>
      <c r="P70">
        <v>60</v>
      </c>
      <c r="R70">
        <v>30</v>
      </c>
      <c r="S70">
        <v>50</v>
      </c>
      <c r="T70">
        <v>50</v>
      </c>
      <c r="U70">
        <v>70</v>
      </c>
      <c r="V70">
        <v>30</v>
      </c>
      <c r="W70">
        <v>10</v>
      </c>
      <c r="X70">
        <v>10</v>
      </c>
      <c r="AA70">
        <v>10</v>
      </c>
      <c r="AG70">
        <v>10</v>
      </c>
      <c r="AJ70">
        <v>20</v>
      </c>
    </row>
    <row r="71" spans="1:36" x14ac:dyDescent="0.45">
      <c r="A71">
        <v>70</v>
      </c>
      <c r="B71">
        <v>88</v>
      </c>
      <c r="C71" t="s">
        <v>288</v>
      </c>
      <c r="D71" t="s">
        <v>521</v>
      </c>
      <c r="E71" t="s">
        <v>522</v>
      </c>
      <c r="F71" t="s">
        <v>27</v>
      </c>
      <c r="G71" t="s">
        <v>523</v>
      </c>
      <c r="H71" t="s">
        <v>337</v>
      </c>
      <c r="I71">
        <v>360</v>
      </c>
      <c r="J71">
        <v>0</v>
      </c>
      <c r="K71" s="8">
        <v>360</v>
      </c>
      <c r="L71" s="9">
        <v>0.12343750000000012</v>
      </c>
      <c r="M71">
        <v>10</v>
      </c>
      <c r="N71">
        <v>40</v>
      </c>
      <c r="O71">
        <v>80</v>
      </c>
      <c r="P71">
        <v>60</v>
      </c>
      <c r="Q71">
        <v>70</v>
      </c>
      <c r="R71">
        <v>30</v>
      </c>
      <c r="AA71">
        <v>10</v>
      </c>
      <c r="AB71">
        <v>10</v>
      </c>
      <c r="AC71">
        <v>10</v>
      </c>
      <c r="AE71">
        <v>10</v>
      </c>
      <c r="AF71">
        <v>10</v>
      </c>
      <c r="AH71">
        <v>20</v>
      </c>
    </row>
    <row r="72" spans="1:36" x14ac:dyDescent="0.45">
      <c r="A72">
        <v>71</v>
      </c>
      <c r="B72">
        <v>119</v>
      </c>
      <c r="C72" t="s">
        <v>288</v>
      </c>
      <c r="D72">
        <v>0</v>
      </c>
      <c r="E72" t="s">
        <v>524</v>
      </c>
      <c r="F72" t="s">
        <v>173</v>
      </c>
      <c r="G72" t="s">
        <v>525</v>
      </c>
      <c r="H72" t="s">
        <v>39</v>
      </c>
      <c r="I72">
        <v>360</v>
      </c>
      <c r="J72">
        <v>0</v>
      </c>
      <c r="K72" s="8">
        <v>360</v>
      </c>
      <c r="L72" s="9">
        <v>0.1239930555555557</v>
      </c>
      <c r="M72">
        <v>10</v>
      </c>
      <c r="Q72">
        <v>70</v>
      </c>
      <c r="R72">
        <v>30</v>
      </c>
      <c r="T72">
        <v>50</v>
      </c>
      <c r="U72">
        <v>70</v>
      </c>
      <c r="V72">
        <v>30</v>
      </c>
      <c r="X72">
        <v>10</v>
      </c>
      <c r="Y72">
        <v>10</v>
      </c>
      <c r="Z72">
        <v>10</v>
      </c>
      <c r="AA72">
        <v>10</v>
      </c>
      <c r="AC72">
        <v>10</v>
      </c>
      <c r="AG72">
        <v>10</v>
      </c>
      <c r="AI72">
        <v>20</v>
      </c>
      <c r="AJ72">
        <v>20</v>
      </c>
    </row>
    <row r="73" spans="1:36" x14ac:dyDescent="0.45">
      <c r="A73">
        <v>72</v>
      </c>
      <c r="B73">
        <v>42</v>
      </c>
      <c r="C73" t="s">
        <v>288</v>
      </c>
      <c r="D73" t="s">
        <v>509</v>
      </c>
      <c r="E73" t="s">
        <v>510</v>
      </c>
      <c r="F73" t="s">
        <v>154</v>
      </c>
      <c r="G73" t="s">
        <v>511</v>
      </c>
      <c r="H73" t="s">
        <v>91</v>
      </c>
      <c r="I73">
        <v>470</v>
      </c>
      <c r="J73">
        <v>110</v>
      </c>
      <c r="K73" s="8">
        <v>360</v>
      </c>
      <c r="L73" s="9">
        <v>0.13217592592592597</v>
      </c>
      <c r="M73">
        <v>10</v>
      </c>
      <c r="O73">
        <v>80</v>
      </c>
      <c r="P73">
        <v>60</v>
      </c>
      <c r="Q73">
        <v>70</v>
      </c>
      <c r="S73">
        <v>50</v>
      </c>
      <c r="T73">
        <v>50</v>
      </c>
      <c r="U73">
        <v>70</v>
      </c>
      <c r="W73">
        <v>10</v>
      </c>
      <c r="X73">
        <v>10</v>
      </c>
      <c r="Z73">
        <v>10</v>
      </c>
      <c r="AA73">
        <v>10</v>
      </c>
      <c r="AC73">
        <v>10</v>
      </c>
      <c r="AD73">
        <v>10</v>
      </c>
      <c r="AF73">
        <v>10</v>
      </c>
      <c r="AG73">
        <v>10</v>
      </c>
    </row>
    <row r="74" spans="1:36" x14ac:dyDescent="0.45">
      <c r="A74">
        <v>73</v>
      </c>
      <c r="B74">
        <v>72</v>
      </c>
      <c r="C74" t="s">
        <v>288</v>
      </c>
      <c r="D74" t="s">
        <v>534</v>
      </c>
      <c r="E74" t="s">
        <v>535</v>
      </c>
      <c r="F74" t="s">
        <v>54</v>
      </c>
      <c r="G74" t="s">
        <v>536</v>
      </c>
      <c r="H74" t="s">
        <v>38</v>
      </c>
      <c r="I74">
        <v>350</v>
      </c>
      <c r="J74">
        <v>0</v>
      </c>
      <c r="K74" s="8">
        <v>350</v>
      </c>
      <c r="L74" s="9">
        <v>0.11663194444444452</v>
      </c>
      <c r="M74">
        <v>10</v>
      </c>
      <c r="O74">
        <v>80</v>
      </c>
      <c r="P74">
        <v>60</v>
      </c>
      <c r="Q74">
        <v>70</v>
      </c>
      <c r="R74">
        <v>30</v>
      </c>
      <c r="AA74">
        <v>10</v>
      </c>
      <c r="AC74">
        <v>10</v>
      </c>
      <c r="AD74">
        <v>10</v>
      </c>
      <c r="AE74">
        <v>10</v>
      </c>
      <c r="AF74">
        <v>10</v>
      </c>
      <c r="AG74">
        <v>10</v>
      </c>
      <c r="AH74">
        <v>20</v>
      </c>
      <c r="AJ74">
        <v>20</v>
      </c>
    </row>
    <row r="75" spans="1:36" x14ac:dyDescent="0.45">
      <c r="A75">
        <v>74</v>
      </c>
      <c r="B75">
        <v>65</v>
      </c>
      <c r="C75" t="s">
        <v>288</v>
      </c>
      <c r="D75" t="s">
        <v>537</v>
      </c>
      <c r="E75" t="s">
        <v>23</v>
      </c>
      <c r="F75" t="s">
        <v>415</v>
      </c>
      <c r="G75" t="s">
        <v>538</v>
      </c>
      <c r="H75" t="s">
        <v>337</v>
      </c>
      <c r="I75">
        <v>350</v>
      </c>
      <c r="J75">
        <v>0</v>
      </c>
      <c r="K75" s="8">
        <v>350</v>
      </c>
      <c r="L75" s="9">
        <v>0.11898148148148155</v>
      </c>
      <c r="M75">
        <v>10</v>
      </c>
      <c r="N75">
        <v>40</v>
      </c>
      <c r="O75">
        <v>80</v>
      </c>
      <c r="P75">
        <v>60</v>
      </c>
      <c r="Q75">
        <v>70</v>
      </c>
      <c r="R75">
        <v>30</v>
      </c>
      <c r="AA75">
        <v>10</v>
      </c>
      <c r="AB75">
        <v>10</v>
      </c>
      <c r="AC75">
        <v>10</v>
      </c>
      <c r="AD75">
        <v>10</v>
      </c>
      <c r="AE75">
        <v>10</v>
      </c>
      <c r="AF75">
        <v>10</v>
      </c>
    </row>
    <row r="76" spans="1:36" x14ac:dyDescent="0.45">
      <c r="A76">
        <v>75</v>
      </c>
      <c r="B76">
        <v>20</v>
      </c>
      <c r="C76" t="s">
        <v>288</v>
      </c>
      <c r="D76" t="s">
        <v>539</v>
      </c>
      <c r="E76" t="s">
        <v>374</v>
      </c>
      <c r="F76" t="s">
        <v>81</v>
      </c>
      <c r="G76" t="s">
        <v>540</v>
      </c>
      <c r="H76" t="s">
        <v>235</v>
      </c>
      <c r="I76">
        <v>350</v>
      </c>
      <c r="J76">
        <v>0</v>
      </c>
      <c r="K76" s="8">
        <v>350</v>
      </c>
      <c r="L76" s="9">
        <v>0.12168981481481483</v>
      </c>
      <c r="M76">
        <v>10</v>
      </c>
      <c r="P76">
        <v>60</v>
      </c>
      <c r="R76">
        <v>30</v>
      </c>
      <c r="S76">
        <v>50</v>
      </c>
      <c r="T76">
        <v>50</v>
      </c>
      <c r="U76">
        <v>70</v>
      </c>
      <c r="V76">
        <v>30</v>
      </c>
      <c r="W76">
        <v>10</v>
      </c>
      <c r="X76">
        <v>10</v>
      </c>
      <c r="Z76">
        <v>10</v>
      </c>
      <c r="AA76">
        <v>10</v>
      </c>
      <c r="AG76">
        <v>10</v>
      </c>
    </row>
    <row r="77" spans="1:36" x14ac:dyDescent="0.45">
      <c r="A77">
        <v>76</v>
      </c>
      <c r="B77">
        <v>136</v>
      </c>
      <c r="C77" t="s">
        <v>288</v>
      </c>
      <c r="D77" t="s">
        <v>526</v>
      </c>
      <c r="E77" t="s">
        <v>527</v>
      </c>
      <c r="F77" t="s">
        <v>235</v>
      </c>
      <c r="G77" t="s">
        <v>528</v>
      </c>
      <c r="H77" t="s">
        <v>353</v>
      </c>
      <c r="I77">
        <v>380</v>
      </c>
      <c r="J77">
        <v>30</v>
      </c>
      <c r="K77" s="8">
        <v>350</v>
      </c>
      <c r="L77" s="9">
        <v>0.12690972222222238</v>
      </c>
      <c r="M77">
        <v>10</v>
      </c>
      <c r="P77">
        <v>60</v>
      </c>
      <c r="R77">
        <v>30</v>
      </c>
      <c r="S77">
        <v>50</v>
      </c>
      <c r="T77">
        <v>50</v>
      </c>
      <c r="U77">
        <v>70</v>
      </c>
      <c r="V77">
        <v>30</v>
      </c>
      <c r="W77">
        <v>10</v>
      </c>
      <c r="X77">
        <v>10</v>
      </c>
      <c r="Z77">
        <v>10</v>
      </c>
      <c r="AA77">
        <v>10</v>
      </c>
      <c r="AF77">
        <v>10</v>
      </c>
      <c r="AG77">
        <v>10</v>
      </c>
      <c r="AJ77">
        <v>20</v>
      </c>
    </row>
    <row r="78" spans="1:36" x14ac:dyDescent="0.45">
      <c r="A78">
        <v>77</v>
      </c>
      <c r="B78">
        <v>132</v>
      </c>
      <c r="C78" t="s">
        <v>288</v>
      </c>
      <c r="D78" t="s">
        <v>529</v>
      </c>
      <c r="E78" t="s">
        <v>530</v>
      </c>
      <c r="F78" t="s">
        <v>531</v>
      </c>
      <c r="G78" t="s">
        <v>532</v>
      </c>
      <c r="H78" t="s">
        <v>533</v>
      </c>
      <c r="I78">
        <v>430</v>
      </c>
      <c r="J78">
        <v>80</v>
      </c>
      <c r="K78" s="8">
        <v>350</v>
      </c>
      <c r="L78" s="9">
        <v>0.13043981481481495</v>
      </c>
      <c r="M78">
        <v>10</v>
      </c>
      <c r="O78">
        <v>80</v>
      </c>
      <c r="P78">
        <v>60</v>
      </c>
      <c r="R78">
        <v>30</v>
      </c>
      <c r="S78">
        <v>50</v>
      </c>
      <c r="T78">
        <v>50</v>
      </c>
      <c r="U78">
        <v>70</v>
      </c>
      <c r="V78">
        <v>30</v>
      </c>
      <c r="W78">
        <v>10</v>
      </c>
      <c r="X78">
        <v>10</v>
      </c>
      <c r="Z78">
        <v>10</v>
      </c>
      <c r="AA78">
        <v>10</v>
      </c>
      <c r="AG78">
        <v>10</v>
      </c>
    </row>
    <row r="79" spans="1:36" x14ac:dyDescent="0.45">
      <c r="A79">
        <v>78</v>
      </c>
      <c r="B79">
        <v>23</v>
      </c>
      <c r="C79" t="s">
        <v>288</v>
      </c>
      <c r="D79" t="s">
        <v>541</v>
      </c>
      <c r="E79" t="s">
        <v>542</v>
      </c>
      <c r="F79" t="s">
        <v>543</v>
      </c>
      <c r="G79" t="s">
        <v>544</v>
      </c>
      <c r="H79" t="s">
        <v>318</v>
      </c>
      <c r="I79">
        <v>340</v>
      </c>
      <c r="J79">
        <v>0</v>
      </c>
      <c r="K79" s="8">
        <v>340</v>
      </c>
      <c r="L79" s="9">
        <v>0.1152314814814815</v>
      </c>
      <c r="M79">
        <v>10</v>
      </c>
      <c r="O79">
        <v>80</v>
      </c>
      <c r="P79">
        <v>60</v>
      </c>
      <c r="Q79">
        <v>70</v>
      </c>
      <c r="R79">
        <v>30</v>
      </c>
      <c r="AA79">
        <v>10</v>
      </c>
      <c r="AC79">
        <v>10</v>
      </c>
      <c r="AD79">
        <v>10</v>
      </c>
      <c r="AE79">
        <v>10</v>
      </c>
      <c r="AF79">
        <v>10</v>
      </c>
      <c r="AH79">
        <v>20</v>
      </c>
      <c r="AJ79">
        <v>20</v>
      </c>
    </row>
    <row r="80" spans="1:36" x14ac:dyDescent="0.45">
      <c r="A80">
        <v>79</v>
      </c>
      <c r="B80">
        <v>124</v>
      </c>
      <c r="C80" t="s">
        <v>288</v>
      </c>
      <c r="D80" t="s">
        <v>545</v>
      </c>
      <c r="E80" t="s">
        <v>546</v>
      </c>
      <c r="F80" t="s">
        <v>375</v>
      </c>
      <c r="G80" t="s">
        <v>547</v>
      </c>
      <c r="H80" t="s">
        <v>129</v>
      </c>
      <c r="I80">
        <v>340</v>
      </c>
      <c r="J80">
        <v>0</v>
      </c>
      <c r="K80" s="8">
        <v>340</v>
      </c>
      <c r="L80" s="9">
        <v>0.12405092592592606</v>
      </c>
      <c r="M80">
        <v>10</v>
      </c>
      <c r="O80">
        <v>80</v>
      </c>
      <c r="P80">
        <v>60</v>
      </c>
      <c r="Q80">
        <v>70</v>
      </c>
      <c r="R80">
        <v>30</v>
      </c>
      <c r="Z80">
        <v>10</v>
      </c>
      <c r="AA80">
        <v>10</v>
      </c>
      <c r="AC80">
        <v>10</v>
      </c>
      <c r="AD80">
        <v>10</v>
      </c>
      <c r="AE80">
        <v>10</v>
      </c>
      <c r="AF80">
        <v>10</v>
      </c>
      <c r="AG80">
        <v>10</v>
      </c>
      <c r="AJ80">
        <v>20</v>
      </c>
    </row>
    <row r="81" spans="1:36" x14ac:dyDescent="0.45">
      <c r="A81">
        <v>80</v>
      </c>
      <c r="B81">
        <v>18</v>
      </c>
      <c r="C81" t="s">
        <v>288</v>
      </c>
      <c r="D81" t="s">
        <v>373</v>
      </c>
      <c r="E81" t="s">
        <v>374</v>
      </c>
      <c r="F81" t="s">
        <v>120</v>
      </c>
      <c r="G81" t="s">
        <v>376</v>
      </c>
      <c r="H81" t="s">
        <v>217</v>
      </c>
      <c r="I81">
        <v>330</v>
      </c>
      <c r="J81">
        <v>0</v>
      </c>
      <c r="K81" s="8">
        <v>330</v>
      </c>
      <c r="L81" s="9">
        <v>0.11645833333333334</v>
      </c>
      <c r="M81">
        <v>10</v>
      </c>
      <c r="P81">
        <v>60</v>
      </c>
      <c r="S81">
        <v>50</v>
      </c>
      <c r="T81">
        <v>50</v>
      </c>
      <c r="U81">
        <v>70</v>
      </c>
      <c r="V81">
        <v>30</v>
      </c>
      <c r="W81">
        <v>10</v>
      </c>
      <c r="X81">
        <v>10</v>
      </c>
      <c r="Z81">
        <v>10</v>
      </c>
      <c r="AA81">
        <v>10</v>
      </c>
      <c r="AF81">
        <v>10</v>
      </c>
      <c r="AG81">
        <v>10</v>
      </c>
    </row>
    <row r="82" spans="1:36" x14ac:dyDescent="0.45">
      <c r="A82">
        <v>81</v>
      </c>
      <c r="B82">
        <v>59</v>
      </c>
      <c r="C82" t="s">
        <v>288</v>
      </c>
      <c r="D82" t="s">
        <v>548</v>
      </c>
      <c r="E82" t="s">
        <v>549</v>
      </c>
      <c r="F82" t="s">
        <v>49</v>
      </c>
      <c r="G82" t="s">
        <v>550</v>
      </c>
      <c r="H82" t="s">
        <v>39</v>
      </c>
      <c r="I82">
        <v>320</v>
      </c>
      <c r="J82">
        <v>0</v>
      </c>
      <c r="K82" s="8">
        <v>320</v>
      </c>
      <c r="L82" s="9">
        <v>0.11980324074074081</v>
      </c>
      <c r="M82">
        <v>10</v>
      </c>
      <c r="P82">
        <v>60</v>
      </c>
      <c r="R82">
        <v>30</v>
      </c>
      <c r="S82">
        <v>50</v>
      </c>
      <c r="T82">
        <v>50</v>
      </c>
      <c r="U82">
        <v>70</v>
      </c>
      <c r="W82">
        <v>10</v>
      </c>
      <c r="X82">
        <v>10</v>
      </c>
      <c r="Z82">
        <v>10</v>
      </c>
      <c r="AA82">
        <v>10</v>
      </c>
      <c r="AG82">
        <v>10</v>
      </c>
    </row>
    <row r="83" spans="1:36" x14ac:dyDescent="0.45">
      <c r="A83">
        <v>82</v>
      </c>
      <c r="B83">
        <v>96</v>
      </c>
      <c r="C83" t="s">
        <v>288</v>
      </c>
      <c r="D83" t="s">
        <v>551</v>
      </c>
      <c r="E83" t="s">
        <v>552</v>
      </c>
      <c r="F83" t="s">
        <v>553</v>
      </c>
      <c r="G83" t="s">
        <v>554</v>
      </c>
      <c r="H83" t="s">
        <v>54</v>
      </c>
      <c r="I83">
        <v>320</v>
      </c>
      <c r="J83">
        <v>0</v>
      </c>
      <c r="K83" s="8">
        <v>320</v>
      </c>
      <c r="L83" s="9">
        <v>0.12495370370370382</v>
      </c>
      <c r="M83">
        <v>10</v>
      </c>
      <c r="P83">
        <v>60</v>
      </c>
      <c r="R83">
        <v>30</v>
      </c>
      <c r="S83">
        <v>50</v>
      </c>
      <c r="T83">
        <v>50</v>
      </c>
      <c r="U83">
        <v>70</v>
      </c>
      <c r="W83">
        <v>10</v>
      </c>
      <c r="X83">
        <v>10</v>
      </c>
      <c r="Z83">
        <v>10</v>
      </c>
      <c r="AA83">
        <v>10</v>
      </c>
      <c r="AG83">
        <v>10</v>
      </c>
    </row>
    <row r="84" spans="1:36" x14ac:dyDescent="0.45">
      <c r="A84">
        <v>83</v>
      </c>
      <c r="B84">
        <v>71</v>
      </c>
      <c r="C84" t="s">
        <v>288</v>
      </c>
      <c r="D84" t="s">
        <v>555</v>
      </c>
      <c r="E84" t="s">
        <v>556</v>
      </c>
      <c r="F84" t="s">
        <v>557</v>
      </c>
      <c r="G84" t="s">
        <v>558</v>
      </c>
      <c r="H84" t="s">
        <v>24</v>
      </c>
      <c r="I84">
        <v>310</v>
      </c>
      <c r="J84">
        <v>0</v>
      </c>
      <c r="K84" s="8">
        <v>310</v>
      </c>
      <c r="L84" s="9">
        <v>0.11674768518518527</v>
      </c>
      <c r="M84">
        <v>10</v>
      </c>
      <c r="R84">
        <v>30</v>
      </c>
      <c r="S84">
        <v>50</v>
      </c>
      <c r="T84">
        <v>50</v>
      </c>
      <c r="U84">
        <v>70</v>
      </c>
      <c r="V84">
        <v>30</v>
      </c>
      <c r="W84">
        <v>10</v>
      </c>
      <c r="X84">
        <v>10</v>
      </c>
      <c r="Y84">
        <v>10</v>
      </c>
      <c r="Z84">
        <v>10</v>
      </c>
      <c r="AG84">
        <v>10</v>
      </c>
      <c r="AJ84">
        <v>20</v>
      </c>
    </row>
    <row r="85" spans="1:36" x14ac:dyDescent="0.45">
      <c r="A85">
        <v>84</v>
      </c>
      <c r="B85">
        <v>147</v>
      </c>
      <c r="C85" t="s">
        <v>288</v>
      </c>
      <c r="D85" t="s">
        <v>559</v>
      </c>
      <c r="E85" t="s">
        <v>560</v>
      </c>
      <c r="F85" t="s">
        <v>561</v>
      </c>
      <c r="G85" t="s">
        <v>560</v>
      </c>
      <c r="H85" t="s">
        <v>129</v>
      </c>
      <c r="I85">
        <v>370</v>
      </c>
      <c r="J85">
        <v>70</v>
      </c>
      <c r="K85" s="8">
        <v>300</v>
      </c>
      <c r="L85" s="9">
        <v>0.12916666666666685</v>
      </c>
      <c r="M85">
        <v>10</v>
      </c>
      <c r="P85">
        <v>60</v>
      </c>
      <c r="S85">
        <v>50</v>
      </c>
      <c r="T85">
        <v>50</v>
      </c>
      <c r="U85">
        <v>70</v>
      </c>
      <c r="V85">
        <v>30</v>
      </c>
      <c r="W85">
        <v>10</v>
      </c>
      <c r="X85">
        <v>10</v>
      </c>
      <c r="Y85">
        <v>10</v>
      </c>
      <c r="Z85">
        <v>10</v>
      </c>
      <c r="AA85">
        <v>10</v>
      </c>
      <c r="AE85">
        <v>10</v>
      </c>
      <c r="AF85">
        <v>10</v>
      </c>
      <c r="AG85">
        <v>10</v>
      </c>
      <c r="AJ85">
        <v>20</v>
      </c>
    </row>
    <row r="86" spans="1:36" x14ac:dyDescent="0.45">
      <c r="A86">
        <v>85</v>
      </c>
      <c r="B86">
        <v>135</v>
      </c>
      <c r="C86" t="s">
        <v>288</v>
      </c>
      <c r="D86" t="s">
        <v>562</v>
      </c>
      <c r="E86" t="s">
        <v>563</v>
      </c>
      <c r="F86" t="s">
        <v>564</v>
      </c>
      <c r="G86" t="s">
        <v>565</v>
      </c>
      <c r="H86" t="s">
        <v>566</v>
      </c>
      <c r="I86">
        <v>330</v>
      </c>
      <c r="J86">
        <v>50</v>
      </c>
      <c r="K86" s="8">
        <v>280</v>
      </c>
      <c r="L86" s="9">
        <v>0.12836805555555572</v>
      </c>
      <c r="M86">
        <v>10</v>
      </c>
      <c r="N86">
        <v>40</v>
      </c>
      <c r="O86">
        <v>80</v>
      </c>
      <c r="P86">
        <v>60</v>
      </c>
      <c r="Q86">
        <v>70</v>
      </c>
      <c r="AB86">
        <v>10</v>
      </c>
      <c r="AD86">
        <v>10</v>
      </c>
      <c r="AE86">
        <v>10</v>
      </c>
      <c r="AH86">
        <v>20</v>
      </c>
      <c r="AJ86">
        <v>20</v>
      </c>
    </row>
    <row r="87" spans="1:36" x14ac:dyDescent="0.45">
      <c r="A87">
        <v>86</v>
      </c>
      <c r="B87">
        <v>61</v>
      </c>
      <c r="C87" t="s">
        <v>288</v>
      </c>
      <c r="D87" t="s">
        <v>370</v>
      </c>
      <c r="E87" t="s">
        <v>569</v>
      </c>
      <c r="F87" t="s">
        <v>533</v>
      </c>
      <c r="G87" t="s">
        <v>570</v>
      </c>
      <c r="H87" t="s">
        <v>54</v>
      </c>
      <c r="I87">
        <v>260</v>
      </c>
      <c r="J87">
        <v>0</v>
      </c>
      <c r="K87" s="8">
        <v>260</v>
      </c>
      <c r="L87" s="9">
        <v>0.12303240740740748</v>
      </c>
      <c r="M87">
        <v>10</v>
      </c>
      <c r="N87">
        <v>40</v>
      </c>
      <c r="O87">
        <v>80</v>
      </c>
      <c r="P87">
        <v>60</v>
      </c>
      <c r="R87">
        <v>30</v>
      </c>
      <c r="Z87">
        <v>10</v>
      </c>
      <c r="AA87">
        <v>10</v>
      </c>
      <c r="AE87">
        <v>10</v>
      </c>
      <c r="AF87">
        <v>10</v>
      </c>
    </row>
    <row r="88" spans="1:36" x14ac:dyDescent="0.45">
      <c r="A88">
        <v>87</v>
      </c>
      <c r="B88">
        <v>134</v>
      </c>
      <c r="C88" t="s">
        <v>288</v>
      </c>
      <c r="D88" t="s">
        <v>567</v>
      </c>
      <c r="E88" t="s">
        <v>568</v>
      </c>
      <c r="F88" t="s">
        <v>247</v>
      </c>
      <c r="G88" t="s">
        <v>563</v>
      </c>
      <c r="H88" t="s">
        <v>65</v>
      </c>
      <c r="I88">
        <v>330</v>
      </c>
      <c r="J88">
        <v>70</v>
      </c>
      <c r="K88" s="8">
        <v>260</v>
      </c>
      <c r="L88" s="9">
        <v>0.12922453703703721</v>
      </c>
      <c r="M88">
        <v>10</v>
      </c>
      <c r="N88">
        <v>40</v>
      </c>
      <c r="O88">
        <v>80</v>
      </c>
      <c r="P88">
        <v>60</v>
      </c>
      <c r="Q88">
        <v>70</v>
      </c>
      <c r="AB88">
        <v>10</v>
      </c>
      <c r="AD88">
        <v>10</v>
      </c>
      <c r="AE88">
        <v>10</v>
      </c>
      <c r="AH88">
        <v>20</v>
      </c>
      <c r="AJ88">
        <v>20</v>
      </c>
    </row>
    <row r="89" spans="1:36" x14ac:dyDescent="0.45">
      <c r="A89">
        <v>88</v>
      </c>
      <c r="B89">
        <v>69</v>
      </c>
      <c r="C89" t="s">
        <v>288</v>
      </c>
      <c r="D89">
        <v>0</v>
      </c>
      <c r="E89" t="s">
        <v>501</v>
      </c>
      <c r="F89" t="s">
        <v>235</v>
      </c>
      <c r="G89" t="s">
        <v>571</v>
      </c>
      <c r="H89" t="s">
        <v>53</v>
      </c>
      <c r="I89">
        <v>250</v>
      </c>
      <c r="J89">
        <v>110</v>
      </c>
      <c r="K89" s="8">
        <v>140</v>
      </c>
      <c r="L89" s="9">
        <v>0.13229166666666675</v>
      </c>
      <c r="M89">
        <v>10</v>
      </c>
      <c r="S89">
        <v>50</v>
      </c>
      <c r="T89">
        <v>50</v>
      </c>
      <c r="U89">
        <v>70</v>
      </c>
      <c r="V89">
        <v>30</v>
      </c>
      <c r="W89">
        <v>10</v>
      </c>
      <c r="X89">
        <v>10</v>
      </c>
      <c r="Z89">
        <v>10</v>
      </c>
      <c r="AG89">
        <v>10</v>
      </c>
    </row>
    <row r="90" spans="1:36" x14ac:dyDescent="0.45">
      <c r="A90">
        <v>89</v>
      </c>
      <c r="B90">
        <v>70</v>
      </c>
      <c r="C90" t="s">
        <v>288</v>
      </c>
      <c r="D90" t="s">
        <v>572</v>
      </c>
      <c r="E90" t="s">
        <v>573</v>
      </c>
      <c r="F90" t="s">
        <v>467</v>
      </c>
      <c r="G90" t="s">
        <v>574</v>
      </c>
      <c r="H90" t="s">
        <v>57</v>
      </c>
      <c r="I90">
        <v>340</v>
      </c>
      <c r="J90">
        <v>340</v>
      </c>
      <c r="K90" s="8">
        <v>0</v>
      </c>
      <c r="L90" s="9">
        <v>0.14837962962962972</v>
      </c>
      <c r="M90">
        <v>10</v>
      </c>
      <c r="N90">
        <v>40</v>
      </c>
      <c r="O90">
        <v>80</v>
      </c>
      <c r="P90">
        <v>60</v>
      </c>
      <c r="Q90">
        <v>70</v>
      </c>
      <c r="R90">
        <v>30</v>
      </c>
      <c r="AB90">
        <v>10</v>
      </c>
      <c r="AC90">
        <v>10</v>
      </c>
      <c r="AD90">
        <v>10</v>
      </c>
      <c r="AH90">
        <v>20</v>
      </c>
    </row>
    <row r="91" spans="1:36" x14ac:dyDescent="0.45">
      <c r="A91">
        <v>90</v>
      </c>
      <c r="B91">
        <v>141</v>
      </c>
      <c r="C91" t="s">
        <v>288</v>
      </c>
      <c r="D91">
        <v>0</v>
      </c>
      <c r="E91" t="s">
        <v>540</v>
      </c>
      <c r="F91" t="s">
        <v>575</v>
      </c>
      <c r="G91" t="s">
        <v>576</v>
      </c>
      <c r="H91" t="s">
        <v>390</v>
      </c>
      <c r="I91">
        <v>310</v>
      </c>
      <c r="J91">
        <v>460</v>
      </c>
      <c r="K91" s="8">
        <v>-150</v>
      </c>
      <c r="L91" s="9">
        <v>0.15625000000000019</v>
      </c>
      <c r="M91">
        <v>10</v>
      </c>
      <c r="O91">
        <v>80</v>
      </c>
      <c r="P91">
        <v>60</v>
      </c>
      <c r="S91">
        <v>50</v>
      </c>
      <c r="T91">
        <v>50</v>
      </c>
      <c r="W91">
        <v>10</v>
      </c>
      <c r="X91">
        <v>10</v>
      </c>
      <c r="Z91">
        <v>10</v>
      </c>
      <c r="AA91">
        <v>10</v>
      </c>
      <c r="AF91">
        <v>10</v>
      </c>
      <c r="AG91">
        <v>10</v>
      </c>
    </row>
    <row r="92" spans="1:36" x14ac:dyDescent="0.45">
      <c r="A92">
        <v>91</v>
      </c>
      <c r="B92">
        <v>24</v>
      </c>
      <c r="C92" t="s">
        <v>288</v>
      </c>
      <c r="D92" t="s">
        <v>577</v>
      </c>
      <c r="E92" t="s">
        <v>427</v>
      </c>
      <c r="F92" t="s">
        <v>60</v>
      </c>
      <c r="G92" t="s">
        <v>578</v>
      </c>
      <c r="H92" t="s">
        <v>196</v>
      </c>
      <c r="I92">
        <v>380</v>
      </c>
      <c r="J92">
        <v>570</v>
      </c>
      <c r="K92" s="8">
        <v>-190</v>
      </c>
      <c r="L92" s="9">
        <v>0.16403935185185189</v>
      </c>
      <c r="M92">
        <v>10</v>
      </c>
      <c r="N92">
        <v>40</v>
      </c>
      <c r="O92">
        <v>80</v>
      </c>
      <c r="P92">
        <v>60</v>
      </c>
      <c r="R92">
        <v>30</v>
      </c>
      <c r="S92">
        <v>50</v>
      </c>
      <c r="T92">
        <v>50</v>
      </c>
      <c r="W92">
        <v>10</v>
      </c>
      <c r="X92">
        <v>10</v>
      </c>
      <c r="Z92">
        <v>10</v>
      </c>
      <c r="AA92">
        <v>10</v>
      </c>
      <c r="AB92">
        <v>10</v>
      </c>
      <c r="AG92">
        <v>10</v>
      </c>
    </row>
    <row r="93" spans="1:36" x14ac:dyDescent="0.45">
      <c r="A93">
        <v>92</v>
      </c>
      <c r="B93">
        <v>29</v>
      </c>
      <c r="C93" t="s">
        <v>288</v>
      </c>
      <c r="D93" t="s">
        <v>579</v>
      </c>
      <c r="E93" t="s">
        <v>580</v>
      </c>
      <c r="F93" t="s">
        <v>581</v>
      </c>
      <c r="G93" t="s">
        <v>582</v>
      </c>
      <c r="H93" t="s">
        <v>420</v>
      </c>
      <c r="I93">
        <v>520</v>
      </c>
      <c r="J93">
        <v>1210</v>
      </c>
      <c r="K93" s="8">
        <v>-690</v>
      </c>
      <c r="L93" s="9">
        <v>0.20902777777777781</v>
      </c>
      <c r="M93">
        <v>10</v>
      </c>
      <c r="O93">
        <v>80</v>
      </c>
      <c r="P93">
        <v>60</v>
      </c>
      <c r="Q93">
        <v>70</v>
      </c>
      <c r="S93">
        <v>50</v>
      </c>
      <c r="T93">
        <v>50</v>
      </c>
      <c r="U93">
        <v>70</v>
      </c>
      <c r="V93">
        <v>30</v>
      </c>
      <c r="W93">
        <v>10</v>
      </c>
      <c r="X93">
        <v>10</v>
      </c>
      <c r="Y93">
        <v>10</v>
      </c>
      <c r="Z93">
        <v>10</v>
      </c>
      <c r="AA93">
        <v>10</v>
      </c>
      <c r="AC93">
        <v>10</v>
      </c>
      <c r="AD93">
        <v>10</v>
      </c>
      <c r="AE93">
        <v>10</v>
      </c>
      <c r="AF93">
        <v>10</v>
      </c>
      <c r="AG93">
        <v>10</v>
      </c>
    </row>
    <row r="94" spans="1:36" x14ac:dyDescent="0.45">
      <c r="A94">
        <v>1</v>
      </c>
      <c r="B94">
        <v>7</v>
      </c>
      <c r="C94" t="s">
        <v>583</v>
      </c>
      <c r="D94">
        <v>0</v>
      </c>
      <c r="E94" t="s">
        <v>584</v>
      </c>
      <c r="F94" t="s">
        <v>60</v>
      </c>
      <c r="G94" t="s">
        <v>544</v>
      </c>
      <c r="H94" t="s">
        <v>83</v>
      </c>
      <c r="I94">
        <v>640</v>
      </c>
      <c r="J94">
        <v>0</v>
      </c>
      <c r="K94" s="8">
        <v>640</v>
      </c>
      <c r="L94" s="9">
        <v>0.1191550925925926</v>
      </c>
      <c r="M94">
        <v>10</v>
      </c>
      <c r="N94">
        <v>40</v>
      </c>
      <c r="O94">
        <v>80</v>
      </c>
      <c r="P94">
        <v>60</v>
      </c>
      <c r="Q94">
        <v>70</v>
      </c>
      <c r="R94">
        <v>30</v>
      </c>
      <c r="S94">
        <v>50</v>
      </c>
      <c r="T94">
        <v>50</v>
      </c>
      <c r="U94">
        <v>70</v>
      </c>
      <c r="V94">
        <v>30</v>
      </c>
      <c r="W94">
        <v>10</v>
      </c>
      <c r="X94">
        <v>10</v>
      </c>
      <c r="Y94">
        <v>10</v>
      </c>
      <c r="Z94">
        <v>10</v>
      </c>
      <c r="AA94">
        <v>10</v>
      </c>
      <c r="AB94">
        <v>10</v>
      </c>
      <c r="AC94">
        <v>10</v>
      </c>
      <c r="AD94">
        <v>10</v>
      </c>
      <c r="AE94">
        <v>10</v>
      </c>
      <c r="AF94">
        <v>10</v>
      </c>
      <c r="AG94">
        <v>10</v>
      </c>
      <c r="AH94">
        <v>20</v>
      </c>
      <c r="AJ94">
        <v>20</v>
      </c>
    </row>
    <row r="95" spans="1:36" x14ac:dyDescent="0.45">
      <c r="A95">
        <v>2</v>
      </c>
      <c r="B95">
        <v>145</v>
      </c>
      <c r="C95" t="s">
        <v>583</v>
      </c>
      <c r="D95" t="s">
        <v>585</v>
      </c>
      <c r="E95" t="s">
        <v>586</v>
      </c>
      <c r="F95" t="s">
        <v>587</v>
      </c>
      <c r="G95" t="s">
        <v>588</v>
      </c>
      <c r="H95" t="s">
        <v>83</v>
      </c>
      <c r="I95">
        <v>640</v>
      </c>
      <c r="J95">
        <v>0</v>
      </c>
      <c r="K95" s="8">
        <v>640</v>
      </c>
      <c r="L95" s="9">
        <v>0.11996527777777796</v>
      </c>
      <c r="M95">
        <v>10</v>
      </c>
      <c r="N95">
        <v>40</v>
      </c>
      <c r="O95">
        <v>80</v>
      </c>
      <c r="P95">
        <v>60</v>
      </c>
      <c r="Q95">
        <v>70</v>
      </c>
      <c r="R95">
        <v>30</v>
      </c>
      <c r="S95">
        <v>50</v>
      </c>
      <c r="T95">
        <v>50</v>
      </c>
      <c r="U95">
        <v>70</v>
      </c>
      <c r="V95">
        <v>30</v>
      </c>
      <c r="W95">
        <v>10</v>
      </c>
      <c r="X95">
        <v>10</v>
      </c>
      <c r="Y95">
        <v>10</v>
      </c>
      <c r="Z95">
        <v>10</v>
      </c>
      <c r="AA95">
        <v>10</v>
      </c>
      <c r="AB95">
        <v>10</v>
      </c>
      <c r="AC95">
        <v>10</v>
      </c>
      <c r="AD95">
        <v>10</v>
      </c>
      <c r="AE95">
        <v>10</v>
      </c>
      <c r="AF95">
        <v>10</v>
      </c>
      <c r="AG95">
        <v>10</v>
      </c>
      <c r="AH95">
        <v>20</v>
      </c>
      <c r="AI95">
        <v>20</v>
      </c>
    </row>
    <row r="96" spans="1:36" x14ac:dyDescent="0.45">
      <c r="A96">
        <v>3</v>
      </c>
      <c r="B96">
        <v>142</v>
      </c>
      <c r="C96" t="s">
        <v>583</v>
      </c>
      <c r="D96" t="s">
        <v>589</v>
      </c>
      <c r="E96" t="s">
        <v>590</v>
      </c>
      <c r="F96" t="s">
        <v>375</v>
      </c>
      <c r="G96" t="s">
        <v>590</v>
      </c>
      <c r="H96" t="s">
        <v>41</v>
      </c>
      <c r="I96">
        <v>640</v>
      </c>
      <c r="J96">
        <v>0</v>
      </c>
      <c r="K96" s="8">
        <v>640</v>
      </c>
      <c r="L96" s="9">
        <v>0.12295138888888904</v>
      </c>
      <c r="M96">
        <v>10</v>
      </c>
      <c r="N96">
        <v>40</v>
      </c>
      <c r="O96">
        <v>80</v>
      </c>
      <c r="P96">
        <v>60</v>
      </c>
      <c r="Q96">
        <v>70</v>
      </c>
      <c r="R96">
        <v>30</v>
      </c>
      <c r="S96">
        <v>50</v>
      </c>
      <c r="T96">
        <v>50</v>
      </c>
      <c r="U96">
        <v>70</v>
      </c>
      <c r="V96">
        <v>30</v>
      </c>
      <c r="W96">
        <v>10</v>
      </c>
      <c r="X96">
        <v>10</v>
      </c>
      <c r="Y96">
        <v>10</v>
      </c>
      <c r="Z96">
        <v>10</v>
      </c>
      <c r="AA96">
        <v>10</v>
      </c>
      <c r="AB96">
        <v>10</v>
      </c>
      <c r="AC96">
        <v>10</v>
      </c>
      <c r="AD96">
        <v>10</v>
      </c>
      <c r="AE96">
        <v>10</v>
      </c>
      <c r="AF96">
        <v>10</v>
      </c>
      <c r="AG96">
        <v>10</v>
      </c>
      <c r="AH96">
        <v>20</v>
      </c>
      <c r="AJ96">
        <v>20</v>
      </c>
    </row>
    <row r="97" spans="1:36" x14ac:dyDescent="0.45">
      <c r="A97">
        <v>4</v>
      </c>
      <c r="B97">
        <v>28</v>
      </c>
      <c r="C97" t="s">
        <v>583</v>
      </c>
      <c r="D97" t="s">
        <v>591</v>
      </c>
      <c r="E97" t="s">
        <v>592</v>
      </c>
      <c r="F97" t="s">
        <v>593</v>
      </c>
      <c r="G97" t="s">
        <v>311</v>
      </c>
      <c r="H97" t="s">
        <v>24</v>
      </c>
      <c r="I97">
        <v>640</v>
      </c>
      <c r="J97">
        <v>0</v>
      </c>
      <c r="K97" s="8">
        <v>640</v>
      </c>
      <c r="L97" s="9">
        <v>0.1234490740740741</v>
      </c>
      <c r="M97">
        <v>10</v>
      </c>
      <c r="N97">
        <v>40</v>
      </c>
      <c r="O97">
        <v>80</v>
      </c>
      <c r="P97">
        <v>60</v>
      </c>
      <c r="Q97">
        <v>70</v>
      </c>
      <c r="R97">
        <v>30</v>
      </c>
      <c r="S97">
        <v>50</v>
      </c>
      <c r="T97">
        <v>50</v>
      </c>
      <c r="U97">
        <v>70</v>
      </c>
      <c r="V97">
        <v>30</v>
      </c>
      <c r="W97">
        <v>10</v>
      </c>
      <c r="X97">
        <v>10</v>
      </c>
      <c r="Y97">
        <v>10</v>
      </c>
      <c r="Z97">
        <v>10</v>
      </c>
      <c r="AA97">
        <v>10</v>
      </c>
      <c r="AB97">
        <v>10</v>
      </c>
      <c r="AC97">
        <v>10</v>
      </c>
      <c r="AD97">
        <v>10</v>
      </c>
      <c r="AE97">
        <v>10</v>
      </c>
      <c r="AF97">
        <v>10</v>
      </c>
      <c r="AG97">
        <v>10</v>
      </c>
      <c r="AH97">
        <v>20</v>
      </c>
      <c r="AJ97">
        <v>20</v>
      </c>
    </row>
    <row r="98" spans="1:36" x14ac:dyDescent="0.45">
      <c r="A98">
        <v>5</v>
      </c>
      <c r="B98">
        <v>37</v>
      </c>
      <c r="C98" t="s">
        <v>583</v>
      </c>
      <c r="D98" t="s">
        <v>594</v>
      </c>
      <c r="E98" t="s">
        <v>595</v>
      </c>
      <c r="F98" t="s">
        <v>596</v>
      </c>
      <c r="G98" t="s">
        <v>486</v>
      </c>
      <c r="H98" t="s">
        <v>91</v>
      </c>
      <c r="I98">
        <v>620</v>
      </c>
      <c r="J98">
        <v>0</v>
      </c>
      <c r="K98" s="8">
        <v>620</v>
      </c>
      <c r="L98" s="9">
        <v>0.12418981481481486</v>
      </c>
      <c r="M98">
        <v>10</v>
      </c>
      <c r="N98">
        <v>40</v>
      </c>
      <c r="O98">
        <v>80</v>
      </c>
      <c r="P98">
        <v>60</v>
      </c>
      <c r="Q98">
        <v>70</v>
      </c>
      <c r="R98">
        <v>30</v>
      </c>
      <c r="S98">
        <v>50</v>
      </c>
      <c r="T98">
        <v>50</v>
      </c>
      <c r="U98">
        <v>70</v>
      </c>
      <c r="V98">
        <v>30</v>
      </c>
      <c r="X98">
        <v>10</v>
      </c>
      <c r="Z98">
        <v>10</v>
      </c>
      <c r="AA98">
        <v>10</v>
      </c>
      <c r="AB98">
        <v>10</v>
      </c>
      <c r="AC98">
        <v>10</v>
      </c>
      <c r="AD98">
        <v>10</v>
      </c>
      <c r="AE98">
        <v>10</v>
      </c>
      <c r="AF98">
        <v>10</v>
      </c>
      <c r="AG98">
        <v>10</v>
      </c>
      <c r="AH98">
        <v>20</v>
      </c>
      <c r="AI98">
        <v>20</v>
      </c>
    </row>
    <row r="99" spans="1:36" x14ac:dyDescent="0.45">
      <c r="A99">
        <v>6</v>
      </c>
      <c r="B99">
        <v>3</v>
      </c>
      <c r="C99" t="s">
        <v>583</v>
      </c>
      <c r="D99" t="s">
        <v>597</v>
      </c>
      <c r="E99" t="s">
        <v>598</v>
      </c>
      <c r="F99" t="s">
        <v>599</v>
      </c>
      <c r="G99" t="s">
        <v>600</v>
      </c>
      <c r="H99" t="s">
        <v>111</v>
      </c>
      <c r="I99">
        <v>610</v>
      </c>
      <c r="J99">
        <v>0</v>
      </c>
      <c r="K99" s="8">
        <v>610</v>
      </c>
      <c r="L99" s="9">
        <v>0.11457175925925926</v>
      </c>
      <c r="M99">
        <v>10</v>
      </c>
      <c r="N99">
        <v>40</v>
      </c>
      <c r="O99">
        <v>80</v>
      </c>
      <c r="P99">
        <v>60</v>
      </c>
      <c r="Q99">
        <v>70</v>
      </c>
      <c r="R99">
        <v>30</v>
      </c>
      <c r="S99">
        <v>50</v>
      </c>
      <c r="T99">
        <v>50</v>
      </c>
      <c r="U99">
        <v>70</v>
      </c>
      <c r="V99">
        <v>30</v>
      </c>
      <c r="X99">
        <v>10</v>
      </c>
      <c r="Y99">
        <v>10</v>
      </c>
      <c r="Z99">
        <v>10</v>
      </c>
      <c r="AA99">
        <v>10</v>
      </c>
      <c r="AB99">
        <v>10</v>
      </c>
      <c r="AC99">
        <v>10</v>
      </c>
      <c r="AD99">
        <v>10</v>
      </c>
      <c r="AG99">
        <v>10</v>
      </c>
      <c r="AH99">
        <v>20</v>
      </c>
      <c r="AJ99">
        <v>20</v>
      </c>
    </row>
    <row r="100" spans="1:36" x14ac:dyDescent="0.45">
      <c r="A100">
        <v>7</v>
      </c>
      <c r="B100">
        <v>6</v>
      </c>
      <c r="C100" t="s">
        <v>583</v>
      </c>
      <c r="D100" t="s">
        <v>35</v>
      </c>
      <c r="E100" t="s">
        <v>601</v>
      </c>
      <c r="F100" t="s">
        <v>49</v>
      </c>
      <c r="G100" t="s">
        <v>602</v>
      </c>
      <c r="H100" t="s">
        <v>54</v>
      </c>
      <c r="I100">
        <v>570</v>
      </c>
      <c r="J100">
        <v>0</v>
      </c>
      <c r="K100" s="8">
        <v>570</v>
      </c>
      <c r="L100" s="9">
        <v>0.12324074074074075</v>
      </c>
      <c r="M100">
        <v>10</v>
      </c>
      <c r="N100">
        <v>40</v>
      </c>
      <c r="O100">
        <v>80</v>
      </c>
      <c r="P100">
        <v>60</v>
      </c>
      <c r="Q100">
        <v>70</v>
      </c>
      <c r="R100">
        <v>30</v>
      </c>
      <c r="S100">
        <v>50</v>
      </c>
      <c r="U100">
        <v>70</v>
      </c>
      <c r="V100">
        <v>30</v>
      </c>
      <c r="W100">
        <v>10</v>
      </c>
      <c r="X100">
        <v>10</v>
      </c>
      <c r="Y100">
        <v>10</v>
      </c>
      <c r="Z100">
        <v>10</v>
      </c>
      <c r="AA100">
        <v>10</v>
      </c>
      <c r="AB100">
        <v>10</v>
      </c>
      <c r="AC100">
        <v>10</v>
      </c>
      <c r="AD100">
        <v>10</v>
      </c>
      <c r="AE100">
        <v>10</v>
      </c>
      <c r="AF100">
        <v>10</v>
      </c>
      <c r="AG100">
        <v>10</v>
      </c>
      <c r="AH100">
        <v>20</v>
      </c>
    </row>
    <row r="101" spans="1:36" x14ac:dyDescent="0.45">
      <c r="A101">
        <v>8</v>
      </c>
      <c r="B101">
        <v>62</v>
      </c>
      <c r="C101" t="s">
        <v>583</v>
      </c>
      <c r="D101">
        <v>0</v>
      </c>
      <c r="E101" t="s">
        <v>183</v>
      </c>
      <c r="F101" t="s">
        <v>81</v>
      </c>
      <c r="G101" t="s">
        <v>183</v>
      </c>
      <c r="H101" t="s">
        <v>81</v>
      </c>
      <c r="I101">
        <v>600</v>
      </c>
      <c r="J101">
        <v>40</v>
      </c>
      <c r="K101" s="8">
        <v>560</v>
      </c>
      <c r="L101" s="9">
        <v>0.12769675925925933</v>
      </c>
      <c r="M101">
        <v>10</v>
      </c>
      <c r="N101">
        <v>40</v>
      </c>
      <c r="O101">
        <v>80</v>
      </c>
      <c r="P101">
        <v>60</v>
      </c>
      <c r="Q101">
        <v>70</v>
      </c>
      <c r="R101">
        <v>30</v>
      </c>
      <c r="S101">
        <v>50</v>
      </c>
      <c r="T101">
        <v>50</v>
      </c>
      <c r="U101">
        <v>70</v>
      </c>
      <c r="V101">
        <v>30</v>
      </c>
      <c r="Z101">
        <v>10</v>
      </c>
      <c r="AA101">
        <v>10</v>
      </c>
      <c r="AB101">
        <v>10</v>
      </c>
      <c r="AC101">
        <v>10</v>
      </c>
      <c r="AD101">
        <v>10</v>
      </c>
      <c r="AE101">
        <v>10</v>
      </c>
      <c r="AF101">
        <v>10</v>
      </c>
      <c r="AH101">
        <v>20</v>
      </c>
      <c r="AJ101">
        <v>20</v>
      </c>
    </row>
    <row r="102" spans="1:36" x14ac:dyDescent="0.45">
      <c r="A102">
        <v>9</v>
      </c>
      <c r="B102">
        <v>114</v>
      </c>
      <c r="C102" t="s">
        <v>583</v>
      </c>
      <c r="D102" t="s">
        <v>603</v>
      </c>
      <c r="E102" t="s">
        <v>604</v>
      </c>
      <c r="F102" t="s">
        <v>54</v>
      </c>
      <c r="G102" t="s">
        <v>605</v>
      </c>
      <c r="H102" t="s">
        <v>249</v>
      </c>
      <c r="I102">
        <v>510</v>
      </c>
      <c r="J102">
        <v>0</v>
      </c>
      <c r="K102" s="8">
        <v>510</v>
      </c>
      <c r="L102" s="9">
        <v>0.12167824074074088</v>
      </c>
      <c r="M102">
        <v>10</v>
      </c>
      <c r="O102">
        <v>80</v>
      </c>
      <c r="P102">
        <v>60</v>
      </c>
      <c r="Q102">
        <v>70</v>
      </c>
      <c r="S102">
        <v>50</v>
      </c>
      <c r="T102">
        <v>50</v>
      </c>
      <c r="U102">
        <v>70</v>
      </c>
      <c r="V102">
        <v>30</v>
      </c>
      <c r="W102">
        <v>10</v>
      </c>
      <c r="X102">
        <v>10</v>
      </c>
      <c r="Z102">
        <v>10</v>
      </c>
      <c r="AA102">
        <v>10</v>
      </c>
      <c r="AC102">
        <v>10</v>
      </c>
      <c r="AD102">
        <v>10</v>
      </c>
      <c r="AG102">
        <v>10</v>
      </c>
      <c r="AH102">
        <v>20</v>
      </c>
    </row>
    <row r="103" spans="1:36" x14ac:dyDescent="0.45">
      <c r="A103">
        <v>10</v>
      </c>
      <c r="B103">
        <v>116</v>
      </c>
      <c r="C103" t="s">
        <v>583</v>
      </c>
      <c r="D103">
        <v>0</v>
      </c>
      <c r="E103" t="s">
        <v>311</v>
      </c>
      <c r="F103" t="s">
        <v>83</v>
      </c>
      <c r="G103" t="s">
        <v>606</v>
      </c>
      <c r="H103" t="s">
        <v>60</v>
      </c>
      <c r="I103">
        <v>510</v>
      </c>
      <c r="J103">
        <v>0</v>
      </c>
      <c r="K103" s="8">
        <v>510</v>
      </c>
      <c r="L103" s="9">
        <v>0.12392361111111125</v>
      </c>
      <c r="M103">
        <v>10</v>
      </c>
      <c r="O103">
        <v>80</v>
      </c>
      <c r="P103">
        <v>60</v>
      </c>
      <c r="Q103">
        <v>70</v>
      </c>
      <c r="S103">
        <v>50</v>
      </c>
      <c r="T103">
        <v>50</v>
      </c>
      <c r="U103">
        <v>70</v>
      </c>
      <c r="V103">
        <v>30</v>
      </c>
      <c r="W103">
        <v>10</v>
      </c>
      <c r="X103">
        <v>10</v>
      </c>
      <c r="Z103">
        <v>10</v>
      </c>
      <c r="AA103">
        <v>10</v>
      </c>
      <c r="AC103">
        <v>10</v>
      </c>
      <c r="AD103">
        <v>10</v>
      </c>
      <c r="AE103">
        <v>10</v>
      </c>
      <c r="AF103">
        <v>10</v>
      </c>
      <c r="AG103">
        <v>10</v>
      </c>
    </row>
    <row r="104" spans="1:36" x14ac:dyDescent="0.45">
      <c r="A104">
        <v>11</v>
      </c>
      <c r="B104">
        <v>38</v>
      </c>
      <c r="C104" t="s">
        <v>583</v>
      </c>
      <c r="D104" t="s">
        <v>474</v>
      </c>
      <c r="E104" t="s">
        <v>385</v>
      </c>
      <c r="F104" t="s">
        <v>83</v>
      </c>
      <c r="G104" t="s">
        <v>607</v>
      </c>
      <c r="H104" t="s">
        <v>91</v>
      </c>
      <c r="I104">
        <v>490</v>
      </c>
      <c r="J104">
        <v>0</v>
      </c>
      <c r="K104" s="8">
        <v>490</v>
      </c>
      <c r="L104" s="9">
        <v>0.11847222222222228</v>
      </c>
      <c r="M104">
        <v>10</v>
      </c>
      <c r="O104">
        <v>80</v>
      </c>
      <c r="P104">
        <v>60</v>
      </c>
      <c r="Q104">
        <v>70</v>
      </c>
      <c r="R104">
        <v>30</v>
      </c>
      <c r="S104">
        <v>50</v>
      </c>
      <c r="U104">
        <v>70</v>
      </c>
      <c r="V104">
        <v>30</v>
      </c>
      <c r="W104">
        <v>10</v>
      </c>
      <c r="Y104">
        <v>10</v>
      </c>
      <c r="Z104">
        <v>10</v>
      </c>
      <c r="AA104">
        <v>10</v>
      </c>
      <c r="AC104">
        <v>10</v>
      </c>
      <c r="AI104">
        <v>20</v>
      </c>
      <c r="AJ104">
        <v>20</v>
      </c>
    </row>
    <row r="105" spans="1:36" x14ac:dyDescent="0.45">
      <c r="A105">
        <v>12</v>
      </c>
      <c r="B105">
        <v>137</v>
      </c>
      <c r="C105" t="s">
        <v>583</v>
      </c>
      <c r="D105" t="s">
        <v>608</v>
      </c>
      <c r="E105" t="s">
        <v>609</v>
      </c>
      <c r="F105" t="s">
        <v>610</v>
      </c>
      <c r="G105" t="s">
        <v>611</v>
      </c>
      <c r="H105" t="s">
        <v>612</v>
      </c>
      <c r="I105">
        <v>490</v>
      </c>
      <c r="J105">
        <v>0</v>
      </c>
      <c r="K105" s="8">
        <v>490</v>
      </c>
      <c r="L105" s="9">
        <v>0.12372685185185203</v>
      </c>
      <c r="M105">
        <v>10</v>
      </c>
      <c r="N105">
        <v>40</v>
      </c>
      <c r="O105">
        <v>80</v>
      </c>
      <c r="P105">
        <v>60</v>
      </c>
      <c r="R105">
        <v>30</v>
      </c>
      <c r="S105">
        <v>50</v>
      </c>
      <c r="T105">
        <v>50</v>
      </c>
      <c r="U105">
        <v>70</v>
      </c>
      <c r="V105">
        <v>30</v>
      </c>
      <c r="X105">
        <v>10</v>
      </c>
      <c r="Z105">
        <v>10</v>
      </c>
      <c r="AG105">
        <v>10</v>
      </c>
      <c r="AI105">
        <v>20</v>
      </c>
      <c r="AJ105">
        <v>20</v>
      </c>
    </row>
    <row r="106" spans="1:36" x14ac:dyDescent="0.45">
      <c r="A106">
        <v>13</v>
      </c>
      <c r="B106">
        <v>16</v>
      </c>
      <c r="C106" t="s">
        <v>583</v>
      </c>
      <c r="D106" t="s">
        <v>613</v>
      </c>
      <c r="E106" t="s">
        <v>614</v>
      </c>
      <c r="F106" t="s">
        <v>54</v>
      </c>
      <c r="G106" t="s">
        <v>615</v>
      </c>
      <c r="H106" t="s">
        <v>375</v>
      </c>
      <c r="I106">
        <v>450</v>
      </c>
      <c r="J106">
        <v>0</v>
      </c>
      <c r="K106" s="8">
        <v>450</v>
      </c>
      <c r="L106" s="9">
        <v>0.12015046296296297</v>
      </c>
      <c r="M106">
        <v>10</v>
      </c>
      <c r="N106">
        <v>40</v>
      </c>
      <c r="O106">
        <v>80</v>
      </c>
      <c r="P106">
        <v>60</v>
      </c>
      <c r="Q106">
        <v>70</v>
      </c>
      <c r="S106">
        <v>50</v>
      </c>
      <c r="U106">
        <v>70</v>
      </c>
      <c r="Z106">
        <v>10</v>
      </c>
      <c r="AA106">
        <v>10</v>
      </c>
      <c r="AD106">
        <v>10</v>
      </c>
      <c r="AH106">
        <v>20</v>
      </c>
      <c r="AJ106">
        <v>20</v>
      </c>
    </row>
    <row r="107" spans="1:36" x14ac:dyDescent="0.45">
      <c r="A107">
        <v>14</v>
      </c>
      <c r="B107">
        <v>44</v>
      </c>
      <c r="C107" t="s">
        <v>583</v>
      </c>
      <c r="D107" t="s">
        <v>616</v>
      </c>
      <c r="E107" t="s">
        <v>486</v>
      </c>
      <c r="F107" t="s">
        <v>617</v>
      </c>
      <c r="G107" t="s">
        <v>618</v>
      </c>
      <c r="H107" t="s">
        <v>41</v>
      </c>
      <c r="I107">
        <v>440</v>
      </c>
      <c r="J107">
        <v>0</v>
      </c>
      <c r="K107" s="8">
        <v>440</v>
      </c>
      <c r="L107" s="9">
        <v>0.12309027777777784</v>
      </c>
      <c r="M107">
        <v>10</v>
      </c>
      <c r="N107">
        <v>40</v>
      </c>
      <c r="O107">
        <v>80</v>
      </c>
      <c r="P107">
        <v>60</v>
      </c>
      <c r="Q107">
        <v>70</v>
      </c>
      <c r="R107">
        <v>30</v>
      </c>
      <c r="T107">
        <v>50</v>
      </c>
      <c r="W107">
        <v>10</v>
      </c>
      <c r="X107">
        <v>10</v>
      </c>
      <c r="Y107">
        <v>10</v>
      </c>
      <c r="AA107">
        <v>10</v>
      </c>
      <c r="AB107">
        <v>10</v>
      </c>
      <c r="AC107">
        <v>10</v>
      </c>
      <c r="AH107">
        <v>20</v>
      </c>
      <c r="AJ107">
        <v>20</v>
      </c>
    </row>
    <row r="108" spans="1:36" x14ac:dyDescent="0.45">
      <c r="A108">
        <v>15</v>
      </c>
      <c r="B108">
        <v>138</v>
      </c>
      <c r="C108" t="s">
        <v>583</v>
      </c>
      <c r="D108" t="s">
        <v>619</v>
      </c>
      <c r="E108" t="s">
        <v>620</v>
      </c>
      <c r="F108" t="s">
        <v>54</v>
      </c>
      <c r="G108" t="s">
        <v>621</v>
      </c>
      <c r="H108" t="s">
        <v>57</v>
      </c>
      <c r="I108">
        <v>440</v>
      </c>
      <c r="J108">
        <v>0</v>
      </c>
      <c r="K108" s="8">
        <v>440</v>
      </c>
      <c r="L108" s="9">
        <v>0.12427083333333352</v>
      </c>
      <c r="M108">
        <v>10</v>
      </c>
      <c r="N108">
        <v>40</v>
      </c>
      <c r="O108">
        <v>80</v>
      </c>
      <c r="P108">
        <v>60</v>
      </c>
      <c r="Q108">
        <v>70</v>
      </c>
      <c r="R108">
        <v>30</v>
      </c>
      <c r="S108">
        <v>50</v>
      </c>
      <c r="W108">
        <v>10</v>
      </c>
      <c r="Y108">
        <v>10</v>
      </c>
      <c r="Z108">
        <v>10</v>
      </c>
      <c r="AA108">
        <v>10</v>
      </c>
      <c r="AB108">
        <v>10</v>
      </c>
      <c r="AC108">
        <v>10</v>
      </c>
      <c r="AD108">
        <v>10</v>
      </c>
      <c r="AE108">
        <v>10</v>
      </c>
      <c r="AH108">
        <v>20</v>
      </c>
    </row>
    <row r="109" spans="1:36" x14ac:dyDescent="0.45">
      <c r="A109">
        <v>16</v>
      </c>
      <c r="B109">
        <v>90</v>
      </c>
      <c r="C109" t="s">
        <v>583</v>
      </c>
      <c r="D109">
        <v>0</v>
      </c>
      <c r="E109" t="s">
        <v>56</v>
      </c>
      <c r="F109" t="s">
        <v>617</v>
      </c>
      <c r="G109" t="s">
        <v>622</v>
      </c>
      <c r="H109" t="s">
        <v>119</v>
      </c>
      <c r="I109">
        <v>430</v>
      </c>
      <c r="J109">
        <v>0</v>
      </c>
      <c r="K109" s="8">
        <v>430</v>
      </c>
      <c r="L109" s="9">
        <v>0.12378472222222234</v>
      </c>
      <c r="M109">
        <v>10</v>
      </c>
      <c r="N109">
        <v>40</v>
      </c>
      <c r="P109">
        <v>60</v>
      </c>
      <c r="R109">
        <v>30</v>
      </c>
      <c r="S109">
        <v>50</v>
      </c>
      <c r="T109">
        <v>50</v>
      </c>
      <c r="U109">
        <v>70</v>
      </c>
      <c r="V109">
        <v>30</v>
      </c>
      <c r="W109">
        <v>10</v>
      </c>
      <c r="X109">
        <v>10</v>
      </c>
      <c r="Z109">
        <v>10</v>
      </c>
      <c r="AA109">
        <v>10</v>
      </c>
      <c r="AE109">
        <v>10</v>
      </c>
      <c r="AF109">
        <v>10</v>
      </c>
      <c r="AG109">
        <v>10</v>
      </c>
      <c r="AJ109">
        <v>20</v>
      </c>
    </row>
    <row r="110" spans="1:36" x14ac:dyDescent="0.45">
      <c r="A110">
        <v>17</v>
      </c>
      <c r="B110">
        <v>52</v>
      </c>
      <c r="C110" t="s">
        <v>583</v>
      </c>
      <c r="D110" t="s">
        <v>623</v>
      </c>
      <c r="E110" t="s">
        <v>624</v>
      </c>
      <c r="F110" t="s">
        <v>27</v>
      </c>
      <c r="G110" t="s">
        <v>625</v>
      </c>
      <c r="H110" t="s">
        <v>81</v>
      </c>
      <c r="I110">
        <v>400</v>
      </c>
      <c r="J110">
        <v>0</v>
      </c>
      <c r="K110" s="8">
        <v>400</v>
      </c>
      <c r="L110" s="9">
        <v>0.11750000000000008</v>
      </c>
      <c r="M110">
        <v>10</v>
      </c>
      <c r="N110">
        <v>40</v>
      </c>
      <c r="P110">
        <v>60</v>
      </c>
      <c r="S110">
        <v>50</v>
      </c>
      <c r="T110">
        <v>50</v>
      </c>
      <c r="U110">
        <v>70</v>
      </c>
      <c r="V110">
        <v>30</v>
      </c>
      <c r="X110">
        <v>10</v>
      </c>
      <c r="Z110">
        <v>10</v>
      </c>
      <c r="AA110">
        <v>10</v>
      </c>
      <c r="AB110">
        <v>10</v>
      </c>
      <c r="AD110">
        <v>10</v>
      </c>
      <c r="AE110">
        <v>10</v>
      </c>
      <c r="AG110">
        <v>10</v>
      </c>
      <c r="AJ110">
        <v>20</v>
      </c>
    </row>
    <row r="111" spans="1:36" x14ac:dyDescent="0.45">
      <c r="A111">
        <v>18</v>
      </c>
      <c r="B111">
        <v>123</v>
      </c>
      <c r="C111" t="s">
        <v>583</v>
      </c>
      <c r="D111" t="s">
        <v>626</v>
      </c>
      <c r="E111" t="s">
        <v>627</v>
      </c>
      <c r="F111" t="s">
        <v>27</v>
      </c>
      <c r="G111" t="s">
        <v>470</v>
      </c>
      <c r="H111" t="s">
        <v>375</v>
      </c>
      <c r="I111">
        <v>460</v>
      </c>
      <c r="J111">
        <v>60</v>
      </c>
      <c r="K111" s="8">
        <v>400</v>
      </c>
      <c r="L111" s="9">
        <v>0.12916666666666679</v>
      </c>
      <c r="M111">
        <v>10</v>
      </c>
      <c r="P111">
        <v>60</v>
      </c>
      <c r="Q111">
        <v>70</v>
      </c>
      <c r="R111">
        <v>30</v>
      </c>
      <c r="S111">
        <v>50</v>
      </c>
      <c r="T111">
        <v>50</v>
      </c>
      <c r="U111">
        <v>70</v>
      </c>
      <c r="V111">
        <v>30</v>
      </c>
      <c r="W111">
        <v>10</v>
      </c>
      <c r="X111">
        <v>10</v>
      </c>
      <c r="Y111">
        <v>10</v>
      </c>
      <c r="Z111">
        <v>10</v>
      </c>
      <c r="AA111">
        <v>10</v>
      </c>
      <c r="AC111">
        <v>10</v>
      </c>
      <c r="AE111">
        <v>10</v>
      </c>
      <c r="AF111">
        <v>10</v>
      </c>
      <c r="AG111">
        <v>10</v>
      </c>
    </row>
    <row r="112" spans="1:36" x14ac:dyDescent="0.45">
      <c r="A112">
        <v>19</v>
      </c>
      <c r="B112">
        <v>139</v>
      </c>
      <c r="C112" t="s">
        <v>583</v>
      </c>
      <c r="D112">
        <v>0</v>
      </c>
      <c r="E112" t="s">
        <v>628</v>
      </c>
      <c r="F112" t="s">
        <v>629</v>
      </c>
      <c r="G112" t="s">
        <v>630</v>
      </c>
      <c r="H112" t="s">
        <v>240</v>
      </c>
      <c r="I112">
        <v>360</v>
      </c>
      <c r="J112">
        <v>0</v>
      </c>
      <c r="K112" s="8">
        <v>360</v>
      </c>
      <c r="L112" s="9">
        <v>0.11712962962962981</v>
      </c>
      <c r="M112">
        <v>10</v>
      </c>
      <c r="Q112">
        <v>70</v>
      </c>
      <c r="R112">
        <v>30</v>
      </c>
      <c r="S112">
        <v>50</v>
      </c>
      <c r="U112">
        <v>70</v>
      </c>
      <c r="V112">
        <v>30</v>
      </c>
      <c r="W112">
        <v>10</v>
      </c>
      <c r="Y112">
        <v>10</v>
      </c>
      <c r="Z112">
        <v>10</v>
      </c>
      <c r="AA112">
        <v>10</v>
      </c>
      <c r="AC112">
        <v>10</v>
      </c>
      <c r="AD112">
        <v>10</v>
      </c>
      <c r="AE112">
        <v>10</v>
      </c>
      <c r="AF112">
        <v>10</v>
      </c>
      <c r="AJ112">
        <v>20</v>
      </c>
    </row>
    <row r="113" spans="1:36" x14ac:dyDescent="0.45">
      <c r="A113">
        <v>20</v>
      </c>
      <c r="B113">
        <v>100</v>
      </c>
      <c r="C113" t="s">
        <v>583</v>
      </c>
      <c r="D113" t="s">
        <v>631</v>
      </c>
      <c r="E113" t="s">
        <v>632</v>
      </c>
      <c r="F113" t="s">
        <v>91</v>
      </c>
      <c r="G113" t="s">
        <v>633</v>
      </c>
      <c r="H113" t="s">
        <v>612</v>
      </c>
      <c r="I113">
        <v>240</v>
      </c>
      <c r="J113">
        <v>180</v>
      </c>
      <c r="K113" s="8">
        <v>60</v>
      </c>
      <c r="L113" s="9">
        <v>0.13730324074074085</v>
      </c>
      <c r="M113">
        <v>10</v>
      </c>
      <c r="O113">
        <v>80</v>
      </c>
      <c r="P113">
        <v>60</v>
      </c>
      <c r="Q113">
        <v>70</v>
      </c>
      <c r="AA113">
        <v>10</v>
      </c>
      <c r="AC113">
        <v>10</v>
      </c>
    </row>
    <row r="114" spans="1:36" x14ac:dyDescent="0.45">
      <c r="A114">
        <v>1</v>
      </c>
      <c r="B114">
        <v>26</v>
      </c>
      <c r="C114" t="s">
        <v>634</v>
      </c>
      <c r="D114" t="s">
        <v>635</v>
      </c>
      <c r="E114" t="s">
        <v>80</v>
      </c>
      <c r="F114" t="s">
        <v>636</v>
      </c>
      <c r="G114" t="s">
        <v>637</v>
      </c>
      <c r="H114" t="s">
        <v>204</v>
      </c>
      <c r="I114">
        <v>640</v>
      </c>
      <c r="J114">
        <v>0</v>
      </c>
      <c r="K114" s="8">
        <v>640</v>
      </c>
      <c r="L114" s="9">
        <v>0.12003472222222225</v>
      </c>
      <c r="M114">
        <v>10</v>
      </c>
      <c r="N114">
        <v>40</v>
      </c>
      <c r="O114">
        <v>80</v>
      </c>
      <c r="P114">
        <v>60</v>
      </c>
      <c r="Q114">
        <v>70</v>
      </c>
      <c r="R114">
        <v>30</v>
      </c>
      <c r="S114">
        <v>50</v>
      </c>
      <c r="T114">
        <v>50</v>
      </c>
      <c r="U114">
        <v>70</v>
      </c>
      <c r="V114">
        <v>30</v>
      </c>
      <c r="W114">
        <v>10</v>
      </c>
      <c r="X114">
        <v>10</v>
      </c>
      <c r="Y114">
        <v>10</v>
      </c>
      <c r="Z114">
        <v>10</v>
      </c>
      <c r="AA114">
        <v>10</v>
      </c>
      <c r="AB114">
        <v>10</v>
      </c>
      <c r="AC114">
        <v>10</v>
      </c>
      <c r="AD114">
        <v>10</v>
      </c>
      <c r="AE114">
        <v>10</v>
      </c>
      <c r="AF114">
        <v>10</v>
      </c>
      <c r="AG114">
        <v>10</v>
      </c>
      <c r="AH114">
        <v>20</v>
      </c>
      <c r="AJ114">
        <v>20</v>
      </c>
    </row>
    <row r="115" spans="1:36" x14ac:dyDescent="0.45">
      <c r="A115">
        <v>2</v>
      </c>
      <c r="B115">
        <v>2</v>
      </c>
      <c r="C115" t="s">
        <v>634</v>
      </c>
      <c r="D115" t="s">
        <v>597</v>
      </c>
      <c r="E115" t="s">
        <v>638</v>
      </c>
      <c r="F115" t="s">
        <v>313</v>
      </c>
      <c r="G115" t="s">
        <v>638</v>
      </c>
      <c r="H115" t="s">
        <v>459</v>
      </c>
      <c r="I115">
        <v>610</v>
      </c>
      <c r="J115">
        <v>0</v>
      </c>
      <c r="K115" s="8">
        <v>610</v>
      </c>
      <c r="L115" s="9">
        <v>0.11949074074074074</v>
      </c>
      <c r="M115">
        <v>10</v>
      </c>
      <c r="O115">
        <v>80</v>
      </c>
      <c r="P115">
        <v>60</v>
      </c>
      <c r="Q115">
        <v>70</v>
      </c>
      <c r="R115">
        <v>30</v>
      </c>
      <c r="S115">
        <v>50</v>
      </c>
      <c r="T115">
        <v>50</v>
      </c>
      <c r="U115">
        <v>70</v>
      </c>
      <c r="V115">
        <v>30</v>
      </c>
      <c r="W115">
        <v>10</v>
      </c>
      <c r="X115">
        <v>10</v>
      </c>
      <c r="Y115">
        <v>10</v>
      </c>
      <c r="Z115">
        <v>10</v>
      </c>
      <c r="AA115">
        <v>10</v>
      </c>
      <c r="AC115">
        <v>10</v>
      </c>
      <c r="AD115">
        <v>10</v>
      </c>
      <c r="AE115">
        <v>10</v>
      </c>
      <c r="AF115">
        <v>10</v>
      </c>
      <c r="AG115">
        <v>10</v>
      </c>
      <c r="AH115">
        <v>20</v>
      </c>
      <c r="AI115">
        <v>20</v>
      </c>
      <c r="AJ115">
        <v>20</v>
      </c>
    </row>
    <row r="116" spans="1:36" x14ac:dyDescent="0.45">
      <c r="A116">
        <v>3</v>
      </c>
      <c r="B116">
        <v>31</v>
      </c>
      <c r="C116" t="s">
        <v>634</v>
      </c>
      <c r="D116" t="s">
        <v>447</v>
      </c>
      <c r="E116" t="s">
        <v>639</v>
      </c>
      <c r="F116" t="s">
        <v>640</v>
      </c>
      <c r="G116" t="s">
        <v>641</v>
      </c>
      <c r="H116" t="s">
        <v>640</v>
      </c>
      <c r="I116">
        <v>520</v>
      </c>
      <c r="J116">
        <v>0</v>
      </c>
      <c r="K116" s="8">
        <v>520</v>
      </c>
      <c r="L116" s="9">
        <v>0.11854166666666671</v>
      </c>
      <c r="M116">
        <v>10</v>
      </c>
      <c r="N116">
        <v>40</v>
      </c>
      <c r="O116">
        <v>80</v>
      </c>
      <c r="P116">
        <v>60</v>
      </c>
      <c r="Q116">
        <v>70</v>
      </c>
      <c r="R116">
        <v>30</v>
      </c>
      <c r="S116">
        <v>50</v>
      </c>
      <c r="T116">
        <v>50</v>
      </c>
      <c r="W116">
        <v>10</v>
      </c>
      <c r="X116">
        <v>10</v>
      </c>
      <c r="Z116">
        <v>10</v>
      </c>
      <c r="AA116">
        <v>10</v>
      </c>
      <c r="AB116">
        <v>10</v>
      </c>
      <c r="AC116">
        <v>10</v>
      </c>
      <c r="AE116">
        <v>10</v>
      </c>
      <c r="AH116">
        <v>20</v>
      </c>
      <c r="AI116">
        <v>20</v>
      </c>
      <c r="AJ116">
        <v>20</v>
      </c>
    </row>
    <row r="117" spans="1:36" x14ac:dyDescent="0.45">
      <c r="A117">
        <v>4</v>
      </c>
      <c r="B117">
        <v>12</v>
      </c>
      <c r="C117" t="s">
        <v>634</v>
      </c>
      <c r="D117" t="s">
        <v>642</v>
      </c>
      <c r="E117" t="s">
        <v>112</v>
      </c>
      <c r="F117" t="s">
        <v>200</v>
      </c>
      <c r="G117" t="s">
        <v>643</v>
      </c>
      <c r="H117" t="s">
        <v>644</v>
      </c>
      <c r="I117">
        <v>490</v>
      </c>
      <c r="J117">
        <v>0</v>
      </c>
      <c r="K117" s="8">
        <v>490</v>
      </c>
      <c r="L117" s="9">
        <v>0.11776620370370372</v>
      </c>
      <c r="M117">
        <v>10</v>
      </c>
      <c r="N117">
        <v>40</v>
      </c>
      <c r="O117">
        <v>80</v>
      </c>
      <c r="P117">
        <v>60</v>
      </c>
      <c r="Q117">
        <v>70</v>
      </c>
      <c r="R117">
        <v>30</v>
      </c>
      <c r="S117">
        <v>50</v>
      </c>
      <c r="T117">
        <v>50</v>
      </c>
      <c r="W117">
        <v>10</v>
      </c>
      <c r="X117">
        <v>10</v>
      </c>
      <c r="Z117">
        <v>10</v>
      </c>
      <c r="AA117">
        <v>10</v>
      </c>
      <c r="AB117">
        <v>10</v>
      </c>
      <c r="AC117">
        <v>10</v>
      </c>
      <c r="AH117">
        <v>20</v>
      </c>
      <c r="AJ117">
        <v>20</v>
      </c>
    </row>
    <row r="118" spans="1:36" x14ac:dyDescent="0.45">
      <c r="A118">
        <v>5</v>
      </c>
      <c r="B118">
        <v>82</v>
      </c>
      <c r="C118" t="s">
        <v>634</v>
      </c>
      <c r="D118" t="s">
        <v>645</v>
      </c>
      <c r="E118" t="s">
        <v>646</v>
      </c>
      <c r="F118" t="s">
        <v>647</v>
      </c>
      <c r="G118" t="s">
        <v>648</v>
      </c>
      <c r="H118" t="s">
        <v>77</v>
      </c>
      <c r="I118">
        <v>500</v>
      </c>
      <c r="J118">
        <v>30</v>
      </c>
      <c r="K118" s="8">
        <v>470</v>
      </c>
      <c r="L118" s="9">
        <v>0.12685185185185197</v>
      </c>
      <c r="M118">
        <v>10</v>
      </c>
      <c r="O118">
        <v>80</v>
      </c>
      <c r="P118">
        <v>60</v>
      </c>
      <c r="R118">
        <v>30</v>
      </c>
      <c r="S118">
        <v>50</v>
      </c>
      <c r="T118">
        <v>50</v>
      </c>
      <c r="U118">
        <v>70</v>
      </c>
      <c r="V118">
        <v>30</v>
      </c>
      <c r="W118">
        <v>10</v>
      </c>
      <c r="X118">
        <v>10</v>
      </c>
      <c r="Y118">
        <v>10</v>
      </c>
      <c r="Z118">
        <v>10</v>
      </c>
      <c r="AA118">
        <v>10</v>
      </c>
      <c r="AC118">
        <v>10</v>
      </c>
      <c r="AD118">
        <v>10</v>
      </c>
      <c r="AE118">
        <v>10</v>
      </c>
      <c r="AF118">
        <v>10</v>
      </c>
      <c r="AG118">
        <v>10</v>
      </c>
      <c r="AJ118">
        <v>20</v>
      </c>
    </row>
    <row r="119" spans="1:36" x14ac:dyDescent="0.45">
      <c r="A119">
        <v>6</v>
      </c>
      <c r="B119">
        <v>115</v>
      </c>
      <c r="C119" t="s">
        <v>634</v>
      </c>
      <c r="D119" t="s">
        <v>649</v>
      </c>
      <c r="E119" t="s">
        <v>650</v>
      </c>
      <c r="F119" t="s">
        <v>308</v>
      </c>
      <c r="G119" t="s">
        <v>651</v>
      </c>
      <c r="H119" t="s">
        <v>252</v>
      </c>
      <c r="I119">
        <v>450</v>
      </c>
      <c r="J119">
        <v>0</v>
      </c>
      <c r="K119" s="8">
        <v>450</v>
      </c>
      <c r="L119" s="9">
        <v>0.12170138888888904</v>
      </c>
      <c r="M119">
        <v>10</v>
      </c>
      <c r="O119">
        <v>80</v>
      </c>
      <c r="P119">
        <v>60</v>
      </c>
      <c r="S119">
        <v>50</v>
      </c>
      <c r="T119">
        <v>50</v>
      </c>
      <c r="U119">
        <v>70</v>
      </c>
      <c r="V119">
        <v>30</v>
      </c>
      <c r="W119">
        <v>10</v>
      </c>
      <c r="X119">
        <v>10</v>
      </c>
      <c r="Z119">
        <v>10</v>
      </c>
      <c r="AA119">
        <v>10</v>
      </c>
      <c r="AF119">
        <v>10</v>
      </c>
      <c r="AG119">
        <v>10</v>
      </c>
      <c r="AI119">
        <v>20</v>
      </c>
      <c r="AJ119">
        <v>20</v>
      </c>
    </row>
    <row r="120" spans="1:36" x14ac:dyDescent="0.45">
      <c r="A120">
        <v>7</v>
      </c>
      <c r="B120">
        <v>122</v>
      </c>
      <c r="C120" t="s">
        <v>634</v>
      </c>
      <c r="D120" t="s">
        <v>655</v>
      </c>
      <c r="E120" t="s">
        <v>656</v>
      </c>
      <c r="F120" t="s">
        <v>657</v>
      </c>
      <c r="G120" t="s">
        <v>658</v>
      </c>
      <c r="H120" t="s">
        <v>659</v>
      </c>
      <c r="I120">
        <v>430</v>
      </c>
      <c r="J120">
        <v>0</v>
      </c>
      <c r="K120" s="8">
        <v>430</v>
      </c>
      <c r="L120" s="9">
        <v>0.11609953703703718</v>
      </c>
      <c r="M120">
        <v>10</v>
      </c>
      <c r="N120">
        <v>40</v>
      </c>
      <c r="O120">
        <v>80</v>
      </c>
      <c r="P120">
        <v>60</v>
      </c>
      <c r="R120">
        <v>30</v>
      </c>
      <c r="S120">
        <v>50</v>
      </c>
      <c r="T120">
        <v>50</v>
      </c>
      <c r="X120">
        <v>10</v>
      </c>
      <c r="Y120">
        <v>10</v>
      </c>
      <c r="Z120">
        <v>10</v>
      </c>
      <c r="AA120">
        <v>10</v>
      </c>
      <c r="AB120">
        <v>10</v>
      </c>
      <c r="AC120">
        <v>10</v>
      </c>
      <c r="AG120">
        <v>10</v>
      </c>
      <c r="AH120">
        <v>20</v>
      </c>
      <c r="AJ120">
        <v>20</v>
      </c>
    </row>
    <row r="121" spans="1:36" x14ac:dyDescent="0.45">
      <c r="A121">
        <v>8</v>
      </c>
      <c r="B121">
        <v>67</v>
      </c>
      <c r="C121" t="s">
        <v>634</v>
      </c>
      <c r="D121" t="s">
        <v>652</v>
      </c>
      <c r="E121" t="s">
        <v>653</v>
      </c>
      <c r="F121" t="s">
        <v>38</v>
      </c>
      <c r="G121" t="s">
        <v>654</v>
      </c>
      <c r="H121" t="s">
        <v>34</v>
      </c>
      <c r="I121">
        <v>450</v>
      </c>
      <c r="J121">
        <v>20</v>
      </c>
      <c r="K121" s="8">
        <v>430</v>
      </c>
      <c r="L121" s="9">
        <v>0.12585648148148157</v>
      </c>
      <c r="M121">
        <v>10</v>
      </c>
      <c r="N121">
        <v>40</v>
      </c>
      <c r="O121">
        <v>80</v>
      </c>
      <c r="P121">
        <v>60</v>
      </c>
      <c r="Q121">
        <v>70</v>
      </c>
      <c r="R121">
        <v>30</v>
      </c>
      <c r="T121">
        <v>50</v>
      </c>
      <c r="X121">
        <v>10</v>
      </c>
      <c r="AB121">
        <v>10</v>
      </c>
      <c r="AC121">
        <v>10</v>
      </c>
      <c r="AD121">
        <v>10</v>
      </c>
      <c r="AE121">
        <v>10</v>
      </c>
      <c r="AF121">
        <v>10</v>
      </c>
      <c r="AG121">
        <v>10</v>
      </c>
      <c r="AH121">
        <v>20</v>
      </c>
      <c r="AJ121">
        <v>20</v>
      </c>
    </row>
    <row r="122" spans="1:36" x14ac:dyDescent="0.45">
      <c r="A122">
        <v>9</v>
      </c>
      <c r="B122">
        <v>66</v>
      </c>
      <c r="C122" t="s">
        <v>634</v>
      </c>
      <c r="D122" t="s">
        <v>660</v>
      </c>
      <c r="E122" t="s">
        <v>661</v>
      </c>
      <c r="F122" t="s">
        <v>230</v>
      </c>
      <c r="G122" t="s">
        <v>662</v>
      </c>
      <c r="H122" t="s">
        <v>663</v>
      </c>
      <c r="I122">
        <v>420</v>
      </c>
      <c r="J122">
        <v>0</v>
      </c>
      <c r="K122" s="8">
        <v>420</v>
      </c>
      <c r="L122" s="9">
        <v>0.1205671296296297</v>
      </c>
      <c r="M122">
        <v>10</v>
      </c>
      <c r="O122">
        <v>80</v>
      </c>
      <c r="P122">
        <v>60</v>
      </c>
      <c r="Q122">
        <v>70</v>
      </c>
      <c r="U122">
        <v>70</v>
      </c>
      <c r="V122">
        <v>30</v>
      </c>
      <c r="W122">
        <v>10</v>
      </c>
      <c r="Y122">
        <v>10</v>
      </c>
      <c r="AC122">
        <v>10</v>
      </c>
      <c r="AD122">
        <v>10</v>
      </c>
      <c r="AE122">
        <v>10</v>
      </c>
      <c r="AF122">
        <v>10</v>
      </c>
      <c r="AH122">
        <v>20</v>
      </c>
      <c r="AJ122">
        <v>20</v>
      </c>
    </row>
    <row r="123" spans="1:36" x14ac:dyDescent="0.45">
      <c r="A123">
        <v>10</v>
      </c>
      <c r="B123">
        <v>27</v>
      </c>
      <c r="C123" t="s">
        <v>634</v>
      </c>
      <c r="D123" t="s">
        <v>664</v>
      </c>
      <c r="E123" t="s">
        <v>665</v>
      </c>
      <c r="F123" t="s">
        <v>666</v>
      </c>
      <c r="G123" t="s">
        <v>667</v>
      </c>
      <c r="H123" t="s">
        <v>22</v>
      </c>
      <c r="I123">
        <v>420</v>
      </c>
      <c r="J123">
        <v>0</v>
      </c>
      <c r="K123" s="8">
        <v>420</v>
      </c>
      <c r="L123" s="9">
        <v>0.12354166666666669</v>
      </c>
      <c r="M123">
        <v>10</v>
      </c>
      <c r="N123">
        <v>40</v>
      </c>
      <c r="O123">
        <v>80</v>
      </c>
      <c r="P123">
        <v>60</v>
      </c>
      <c r="Q123">
        <v>70</v>
      </c>
      <c r="R123">
        <v>30</v>
      </c>
      <c r="Y123">
        <v>10</v>
      </c>
      <c r="AA123">
        <v>10</v>
      </c>
      <c r="AB123">
        <v>10</v>
      </c>
      <c r="AC123">
        <v>10</v>
      </c>
      <c r="AD123">
        <v>10</v>
      </c>
      <c r="AE123">
        <v>10</v>
      </c>
      <c r="AF123">
        <v>10</v>
      </c>
      <c r="AH123">
        <v>20</v>
      </c>
      <c r="AI123">
        <v>20</v>
      </c>
      <c r="AJ123">
        <v>20</v>
      </c>
    </row>
    <row r="124" spans="1:36" x14ac:dyDescent="0.45">
      <c r="A124">
        <v>11</v>
      </c>
      <c r="B124">
        <v>140</v>
      </c>
      <c r="C124" t="s">
        <v>634</v>
      </c>
      <c r="D124" t="s">
        <v>715</v>
      </c>
      <c r="E124" t="s">
        <v>716</v>
      </c>
      <c r="F124" t="s">
        <v>77</v>
      </c>
      <c r="G124" t="s">
        <v>717</v>
      </c>
      <c r="H124" t="s">
        <v>222</v>
      </c>
      <c r="I124">
        <v>410</v>
      </c>
      <c r="J124">
        <v>0</v>
      </c>
      <c r="K124" s="8">
        <v>410</v>
      </c>
      <c r="L124" s="9">
        <v>0.12384259259259275</v>
      </c>
      <c r="M124">
        <v>10</v>
      </c>
      <c r="P124">
        <v>60</v>
      </c>
      <c r="Q124">
        <v>70</v>
      </c>
      <c r="S124">
        <v>50</v>
      </c>
      <c r="T124">
        <v>50</v>
      </c>
      <c r="U124">
        <v>70</v>
      </c>
      <c r="V124">
        <v>30</v>
      </c>
      <c r="W124">
        <v>10</v>
      </c>
      <c r="X124">
        <v>10</v>
      </c>
      <c r="Y124">
        <v>10</v>
      </c>
      <c r="Z124">
        <v>10</v>
      </c>
      <c r="AA124">
        <v>10</v>
      </c>
      <c r="AC124">
        <v>10</v>
      </c>
      <c r="AG124">
        <v>10</v>
      </c>
    </row>
    <row r="125" spans="1:36" x14ac:dyDescent="0.45">
      <c r="A125">
        <v>12</v>
      </c>
      <c r="B125">
        <v>110</v>
      </c>
      <c r="C125" t="s">
        <v>634</v>
      </c>
      <c r="D125" t="s">
        <v>668</v>
      </c>
      <c r="E125" t="s">
        <v>669</v>
      </c>
      <c r="F125" t="s">
        <v>459</v>
      </c>
      <c r="G125" t="s">
        <v>669</v>
      </c>
      <c r="H125" t="s">
        <v>217</v>
      </c>
      <c r="I125">
        <v>510</v>
      </c>
      <c r="J125">
        <v>100</v>
      </c>
      <c r="K125" s="8">
        <v>410</v>
      </c>
      <c r="L125" s="9">
        <v>0.13137731481481496</v>
      </c>
      <c r="M125">
        <v>10</v>
      </c>
      <c r="O125">
        <v>80</v>
      </c>
      <c r="P125">
        <v>60</v>
      </c>
      <c r="Q125">
        <v>70</v>
      </c>
      <c r="S125">
        <v>50</v>
      </c>
      <c r="T125">
        <v>50</v>
      </c>
      <c r="U125">
        <v>70</v>
      </c>
      <c r="V125">
        <v>30</v>
      </c>
      <c r="W125">
        <v>10</v>
      </c>
      <c r="X125">
        <v>10</v>
      </c>
      <c r="Z125">
        <v>10</v>
      </c>
      <c r="AA125">
        <v>10</v>
      </c>
      <c r="AC125">
        <v>10</v>
      </c>
      <c r="AF125">
        <v>10</v>
      </c>
      <c r="AG125">
        <v>10</v>
      </c>
      <c r="AH125">
        <v>20</v>
      </c>
    </row>
    <row r="126" spans="1:36" x14ac:dyDescent="0.45">
      <c r="A126">
        <v>13</v>
      </c>
      <c r="B126">
        <v>9</v>
      </c>
      <c r="C126" t="s">
        <v>634</v>
      </c>
      <c r="D126" t="s">
        <v>670</v>
      </c>
      <c r="E126" t="s">
        <v>671</v>
      </c>
      <c r="F126" t="s">
        <v>672</v>
      </c>
      <c r="G126" t="s">
        <v>673</v>
      </c>
      <c r="H126" t="s">
        <v>235</v>
      </c>
      <c r="I126">
        <v>390</v>
      </c>
      <c r="J126">
        <v>0</v>
      </c>
      <c r="K126" s="8">
        <v>390</v>
      </c>
      <c r="L126" s="9">
        <v>0.11976851851851854</v>
      </c>
      <c r="M126">
        <v>10</v>
      </c>
      <c r="O126">
        <v>80</v>
      </c>
      <c r="P126">
        <v>60</v>
      </c>
      <c r="Q126">
        <v>70</v>
      </c>
      <c r="R126">
        <v>30</v>
      </c>
      <c r="Y126">
        <v>10</v>
      </c>
      <c r="Z126">
        <v>10</v>
      </c>
      <c r="AA126">
        <v>10</v>
      </c>
      <c r="AC126">
        <v>10</v>
      </c>
      <c r="AD126">
        <v>10</v>
      </c>
      <c r="AE126">
        <v>10</v>
      </c>
      <c r="AF126">
        <v>10</v>
      </c>
      <c r="AG126">
        <v>10</v>
      </c>
      <c r="AH126">
        <v>20</v>
      </c>
      <c r="AI126">
        <v>20</v>
      </c>
      <c r="AJ126">
        <v>20</v>
      </c>
    </row>
    <row r="127" spans="1:36" x14ac:dyDescent="0.45">
      <c r="A127">
        <v>14</v>
      </c>
      <c r="B127">
        <v>133</v>
      </c>
      <c r="C127" t="s">
        <v>634</v>
      </c>
      <c r="D127" t="s">
        <v>674</v>
      </c>
      <c r="E127" t="s">
        <v>675</v>
      </c>
      <c r="F127" t="s">
        <v>676</v>
      </c>
      <c r="G127" t="s">
        <v>677</v>
      </c>
      <c r="H127" t="s">
        <v>678</v>
      </c>
      <c r="I127">
        <v>390</v>
      </c>
      <c r="J127">
        <v>0</v>
      </c>
      <c r="K127" s="8">
        <v>390</v>
      </c>
      <c r="L127" s="9">
        <v>0.12157407407407425</v>
      </c>
      <c r="M127">
        <v>10</v>
      </c>
      <c r="P127">
        <v>60</v>
      </c>
      <c r="R127">
        <v>30</v>
      </c>
      <c r="S127">
        <v>50</v>
      </c>
      <c r="T127">
        <v>50</v>
      </c>
      <c r="U127">
        <v>70</v>
      </c>
      <c r="V127">
        <v>30</v>
      </c>
      <c r="W127">
        <v>10</v>
      </c>
      <c r="X127">
        <v>10</v>
      </c>
      <c r="Z127">
        <v>10</v>
      </c>
      <c r="AA127">
        <v>10</v>
      </c>
      <c r="AE127">
        <v>10</v>
      </c>
      <c r="AF127">
        <v>10</v>
      </c>
      <c r="AG127">
        <v>10</v>
      </c>
      <c r="AJ127">
        <v>20</v>
      </c>
    </row>
    <row r="128" spans="1:36" x14ac:dyDescent="0.45">
      <c r="A128">
        <v>15</v>
      </c>
      <c r="B128">
        <v>22</v>
      </c>
      <c r="C128" t="s">
        <v>634</v>
      </c>
      <c r="D128">
        <v>0</v>
      </c>
      <c r="E128" t="s">
        <v>679</v>
      </c>
      <c r="F128" t="s">
        <v>99</v>
      </c>
      <c r="G128" t="s">
        <v>680</v>
      </c>
      <c r="H128" t="s">
        <v>39</v>
      </c>
      <c r="I128">
        <v>390</v>
      </c>
      <c r="J128">
        <v>0</v>
      </c>
      <c r="K128" s="8">
        <v>390</v>
      </c>
      <c r="L128" s="9">
        <v>0.12230324074074075</v>
      </c>
      <c r="M128">
        <v>10</v>
      </c>
      <c r="N128">
        <v>40</v>
      </c>
      <c r="O128">
        <v>80</v>
      </c>
      <c r="P128">
        <v>60</v>
      </c>
      <c r="Q128">
        <v>70</v>
      </c>
      <c r="Z128">
        <v>10</v>
      </c>
      <c r="AA128">
        <v>10</v>
      </c>
      <c r="AB128">
        <v>10</v>
      </c>
      <c r="AC128">
        <v>10</v>
      </c>
      <c r="AD128">
        <v>10</v>
      </c>
      <c r="AE128">
        <v>10</v>
      </c>
      <c r="AF128">
        <v>10</v>
      </c>
      <c r="AH128">
        <v>20</v>
      </c>
      <c r="AI128">
        <v>20</v>
      </c>
      <c r="AJ128">
        <v>20</v>
      </c>
    </row>
    <row r="129" spans="1:36" x14ac:dyDescent="0.45">
      <c r="A129">
        <v>16</v>
      </c>
      <c r="B129">
        <v>11</v>
      </c>
      <c r="C129" t="s">
        <v>634</v>
      </c>
      <c r="D129" t="s">
        <v>681</v>
      </c>
      <c r="E129" t="s">
        <v>682</v>
      </c>
      <c r="F129" t="s">
        <v>395</v>
      </c>
      <c r="G129" t="s">
        <v>683</v>
      </c>
      <c r="H129" t="s">
        <v>657</v>
      </c>
      <c r="I129">
        <v>380</v>
      </c>
      <c r="J129">
        <v>0</v>
      </c>
      <c r="K129" s="8">
        <v>380</v>
      </c>
      <c r="L129" s="9">
        <v>0.12418981481481484</v>
      </c>
      <c r="M129">
        <v>10</v>
      </c>
      <c r="P129">
        <v>60</v>
      </c>
      <c r="R129">
        <v>30</v>
      </c>
      <c r="S129">
        <v>50</v>
      </c>
      <c r="T129">
        <v>50</v>
      </c>
      <c r="U129">
        <v>70</v>
      </c>
      <c r="V129">
        <v>30</v>
      </c>
      <c r="W129">
        <v>10</v>
      </c>
      <c r="X129">
        <v>10</v>
      </c>
      <c r="Z129">
        <v>10</v>
      </c>
      <c r="AA129">
        <v>10</v>
      </c>
      <c r="AD129">
        <v>10</v>
      </c>
      <c r="AG129">
        <v>10</v>
      </c>
      <c r="AI129">
        <v>20</v>
      </c>
    </row>
    <row r="130" spans="1:36" x14ac:dyDescent="0.45">
      <c r="A130">
        <v>17</v>
      </c>
      <c r="B130">
        <v>57</v>
      </c>
      <c r="C130" t="s">
        <v>634</v>
      </c>
      <c r="D130">
        <v>0</v>
      </c>
      <c r="E130" t="s">
        <v>684</v>
      </c>
      <c r="F130" t="s">
        <v>685</v>
      </c>
      <c r="G130" t="s">
        <v>686</v>
      </c>
      <c r="H130" t="s">
        <v>204</v>
      </c>
      <c r="I130">
        <v>380</v>
      </c>
      <c r="J130">
        <v>0</v>
      </c>
      <c r="K130" s="8">
        <v>380</v>
      </c>
      <c r="L130" s="9">
        <v>0.12474537037037045</v>
      </c>
      <c r="M130">
        <v>10</v>
      </c>
      <c r="P130">
        <v>60</v>
      </c>
      <c r="R130">
        <v>30</v>
      </c>
      <c r="S130">
        <v>50</v>
      </c>
      <c r="T130">
        <v>50</v>
      </c>
      <c r="U130">
        <v>70</v>
      </c>
      <c r="V130">
        <v>30</v>
      </c>
      <c r="W130">
        <v>10</v>
      </c>
      <c r="X130">
        <v>10</v>
      </c>
      <c r="Y130">
        <v>10</v>
      </c>
      <c r="AG130">
        <v>10</v>
      </c>
      <c r="AI130">
        <v>20</v>
      </c>
      <c r="AJ130">
        <v>20</v>
      </c>
    </row>
    <row r="131" spans="1:36" x14ac:dyDescent="0.45">
      <c r="A131">
        <v>18</v>
      </c>
      <c r="B131">
        <v>81</v>
      </c>
      <c r="C131" t="s">
        <v>634</v>
      </c>
      <c r="D131" t="s">
        <v>687</v>
      </c>
      <c r="E131" t="s">
        <v>688</v>
      </c>
      <c r="F131" t="s">
        <v>208</v>
      </c>
      <c r="G131" t="s">
        <v>688</v>
      </c>
      <c r="H131" t="s">
        <v>252</v>
      </c>
      <c r="I131">
        <v>440</v>
      </c>
      <c r="J131">
        <v>70</v>
      </c>
      <c r="K131" s="8">
        <v>370</v>
      </c>
      <c r="L131" s="9">
        <v>0.12946759259259269</v>
      </c>
      <c r="M131">
        <v>10</v>
      </c>
      <c r="O131">
        <v>80</v>
      </c>
      <c r="P131">
        <v>60</v>
      </c>
      <c r="Q131">
        <v>70</v>
      </c>
      <c r="R131">
        <v>30</v>
      </c>
      <c r="S131">
        <v>50</v>
      </c>
      <c r="T131">
        <v>50</v>
      </c>
      <c r="W131">
        <v>10</v>
      </c>
      <c r="X131">
        <v>10</v>
      </c>
      <c r="Y131">
        <v>10</v>
      </c>
      <c r="Z131">
        <v>10</v>
      </c>
      <c r="AA131">
        <v>10</v>
      </c>
      <c r="AC131">
        <v>10</v>
      </c>
      <c r="AF131">
        <v>10</v>
      </c>
      <c r="AH131">
        <v>20</v>
      </c>
    </row>
    <row r="132" spans="1:36" x14ac:dyDescent="0.45">
      <c r="A132">
        <v>19</v>
      </c>
      <c r="B132">
        <v>105</v>
      </c>
      <c r="C132" t="s">
        <v>634</v>
      </c>
      <c r="D132" t="s">
        <v>689</v>
      </c>
      <c r="E132" t="s">
        <v>690</v>
      </c>
      <c r="F132" t="s">
        <v>252</v>
      </c>
      <c r="G132" t="s">
        <v>691</v>
      </c>
      <c r="H132" t="s">
        <v>208</v>
      </c>
      <c r="I132">
        <v>360</v>
      </c>
      <c r="J132">
        <v>0</v>
      </c>
      <c r="K132" s="8">
        <v>360</v>
      </c>
      <c r="L132" s="9">
        <v>0.11748842592592604</v>
      </c>
      <c r="M132">
        <v>10</v>
      </c>
      <c r="N132">
        <v>40</v>
      </c>
      <c r="O132">
        <v>80</v>
      </c>
      <c r="P132">
        <v>60</v>
      </c>
      <c r="Q132">
        <v>70</v>
      </c>
      <c r="R132">
        <v>30</v>
      </c>
      <c r="AB132">
        <v>10</v>
      </c>
      <c r="AC132">
        <v>10</v>
      </c>
      <c r="AE132">
        <v>10</v>
      </c>
      <c r="AF132">
        <v>10</v>
      </c>
      <c r="AG132">
        <v>10</v>
      </c>
      <c r="AH132">
        <v>20</v>
      </c>
    </row>
    <row r="133" spans="1:36" x14ac:dyDescent="0.45">
      <c r="A133">
        <v>20</v>
      </c>
      <c r="B133">
        <v>127</v>
      </c>
      <c r="C133" t="s">
        <v>634</v>
      </c>
      <c r="D133" t="s">
        <v>692</v>
      </c>
      <c r="E133" t="s">
        <v>693</v>
      </c>
      <c r="F133" t="s">
        <v>395</v>
      </c>
      <c r="G133" t="s">
        <v>694</v>
      </c>
      <c r="H133" t="s">
        <v>154</v>
      </c>
      <c r="I133">
        <v>360</v>
      </c>
      <c r="J133">
        <v>0</v>
      </c>
      <c r="K133" s="8">
        <v>360</v>
      </c>
      <c r="L133" s="9">
        <v>0.11774305555555573</v>
      </c>
      <c r="M133">
        <v>10</v>
      </c>
      <c r="N133">
        <v>40</v>
      </c>
      <c r="O133">
        <v>80</v>
      </c>
      <c r="P133">
        <v>60</v>
      </c>
      <c r="Q133">
        <v>70</v>
      </c>
      <c r="R133">
        <v>30</v>
      </c>
      <c r="AA133">
        <v>10</v>
      </c>
      <c r="AC133">
        <v>10</v>
      </c>
      <c r="AD133">
        <v>10</v>
      </c>
      <c r="AE133">
        <v>10</v>
      </c>
      <c r="AF133">
        <v>10</v>
      </c>
      <c r="AJ133">
        <v>20</v>
      </c>
    </row>
    <row r="134" spans="1:36" x14ac:dyDescent="0.45">
      <c r="A134">
        <v>21</v>
      </c>
      <c r="B134">
        <v>15</v>
      </c>
      <c r="C134" t="s">
        <v>634</v>
      </c>
      <c r="D134" t="s">
        <v>695</v>
      </c>
      <c r="E134" t="s">
        <v>696</v>
      </c>
      <c r="F134" t="s">
        <v>235</v>
      </c>
      <c r="G134" t="s">
        <v>697</v>
      </c>
      <c r="H134" t="s">
        <v>154</v>
      </c>
      <c r="I134">
        <v>360</v>
      </c>
      <c r="J134">
        <v>0</v>
      </c>
      <c r="K134" s="8">
        <v>360</v>
      </c>
      <c r="L134" s="9">
        <v>0.12097222222222223</v>
      </c>
      <c r="M134">
        <v>10</v>
      </c>
      <c r="N134">
        <v>40</v>
      </c>
      <c r="P134">
        <v>60</v>
      </c>
      <c r="Q134">
        <v>70</v>
      </c>
      <c r="R134">
        <v>30</v>
      </c>
      <c r="S134">
        <v>50</v>
      </c>
      <c r="Y134">
        <v>10</v>
      </c>
      <c r="Z134">
        <v>10</v>
      </c>
      <c r="AA134">
        <v>10</v>
      </c>
      <c r="AB134">
        <v>10</v>
      </c>
      <c r="AC134">
        <v>10</v>
      </c>
      <c r="AE134">
        <v>10</v>
      </c>
      <c r="AI134">
        <v>20</v>
      </c>
      <c r="AJ134">
        <v>20</v>
      </c>
    </row>
    <row r="135" spans="1:36" x14ac:dyDescent="0.45">
      <c r="A135">
        <v>22</v>
      </c>
      <c r="B135">
        <v>99</v>
      </c>
      <c r="C135" t="s">
        <v>634</v>
      </c>
      <c r="D135" t="s">
        <v>698</v>
      </c>
      <c r="E135" t="s">
        <v>699</v>
      </c>
      <c r="F135" t="s">
        <v>29</v>
      </c>
      <c r="G135" t="s">
        <v>700</v>
      </c>
      <c r="H135" t="s">
        <v>235</v>
      </c>
      <c r="I135">
        <v>360</v>
      </c>
      <c r="J135">
        <v>0</v>
      </c>
      <c r="K135" s="8">
        <v>360</v>
      </c>
      <c r="L135" s="9">
        <v>0.12457175925925937</v>
      </c>
      <c r="M135">
        <v>10</v>
      </c>
      <c r="N135">
        <v>40</v>
      </c>
      <c r="O135">
        <v>80</v>
      </c>
      <c r="P135">
        <v>60</v>
      </c>
      <c r="Q135">
        <v>70</v>
      </c>
      <c r="R135">
        <v>30</v>
      </c>
      <c r="AB135">
        <v>10</v>
      </c>
      <c r="AC135">
        <v>10</v>
      </c>
      <c r="AD135">
        <v>10</v>
      </c>
      <c r="AE135">
        <v>10</v>
      </c>
      <c r="AF135">
        <v>10</v>
      </c>
      <c r="AH135">
        <v>20</v>
      </c>
    </row>
    <row r="136" spans="1:36" x14ac:dyDescent="0.45">
      <c r="A136">
        <v>23</v>
      </c>
      <c r="B136">
        <v>32</v>
      </c>
      <c r="C136" t="s">
        <v>634</v>
      </c>
      <c r="D136" t="s">
        <v>447</v>
      </c>
      <c r="E136" t="s">
        <v>701</v>
      </c>
      <c r="F136" t="s">
        <v>702</v>
      </c>
      <c r="G136" t="s">
        <v>703</v>
      </c>
      <c r="H136" t="s">
        <v>704</v>
      </c>
      <c r="I136">
        <v>350</v>
      </c>
      <c r="J136">
        <v>0</v>
      </c>
      <c r="K136" s="8">
        <v>350</v>
      </c>
      <c r="L136" s="9">
        <v>0.12329861111111115</v>
      </c>
      <c r="M136">
        <v>10</v>
      </c>
      <c r="O136">
        <v>80</v>
      </c>
      <c r="P136">
        <v>60</v>
      </c>
      <c r="Q136">
        <v>70</v>
      </c>
      <c r="S136">
        <v>50</v>
      </c>
      <c r="AC136">
        <v>10</v>
      </c>
      <c r="AD136">
        <v>10</v>
      </c>
      <c r="AE136">
        <v>10</v>
      </c>
      <c r="AF136">
        <v>10</v>
      </c>
      <c r="AH136">
        <v>20</v>
      </c>
      <c r="AJ136">
        <v>20</v>
      </c>
    </row>
    <row r="137" spans="1:36" x14ac:dyDescent="0.45">
      <c r="A137">
        <v>24</v>
      </c>
      <c r="B137">
        <v>78</v>
      </c>
      <c r="C137" t="s">
        <v>634</v>
      </c>
      <c r="D137">
        <v>0</v>
      </c>
      <c r="E137" t="s">
        <v>705</v>
      </c>
      <c r="F137" t="s">
        <v>320</v>
      </c>
      <c r="G137" t="s">
        <v>706</v>
      </c>
      <c r="H137" t="s">
        <v>154</v>
      </c>
      <c r="I137">
        <v>350</v>
      </c>
      <c r="J137">
        <v>0</v>
      </c>
      <c r="K137" s="8">
        <v>350</v>
      </c>
      <c r="L137" s="9">
        <v>0.12407407407407417</v>
      </c>
      <c r="M137">
        <v>10</v>
      </c>
      <c r="P137">
        <v>60</v>
      </c>
      <c r="R137">
        <v>30</v>
      </c>
      <c r="S137">
        <v>50</v>
      </c>
      <c r="T137">
        <v>50</v>
      </c>
      <c r="U137">
        <v>70</v>
      </c>
      <c r="V137">
        <v>30</v>
      </c>
      <c r="W137">
        <v>10</v>
      </c>
      <c r="X137">
        <v>10</v>
      </c>
      <c r="Z137">
        <v>10</v>
      </c>
      <c r="AF137">
        <v>10</v>
      </c>
      <c r="AG137">
        <v>10</v>
      </c>
    </row>
    <row r="138" spans="1:36" x14ac:dyDescent="0.45">
      <c r="A138">
        <v>25</v>
      </c>
      <c r="B138">
        <v>80</v>
      </c>
      <c r="C138" t="s">
        <v>634</v>
      </c>
      <c r="D138" t="s">
        <v>707</v>
      </c>
      <c r="E138" t="s">
        <v>708</v>
      </c>
      <c r="F138" t="s">
        <v>685</v>
      </c>
      <c r="G138" t="s">
        <v>708</v>
      </c>
      <c r="H138" t="s">
        <v>99</v>
      </c>
      <c r="I138">
        <v>340</v>
      </c>
      <c r="J138">
        <v>0</v>
      </c>
      <c r="K138" s="8">
        <v>340</v>
      </c>
      <c r="L138" s="9">
        <v>0.11975694444444454</v>
      </c>
      <c r="M138">
        <v>10</v>
      </c>
      <c r="O138">
        <v>80</v>
      </c>
      <c r="P138">
        <v>60</v>
      </c>
      <c r="Q138">
        <v>70</v>
      </c>
      <c r="R138">
        <v>30</v>
      </c>
      <c r="AA138">
        <v>10</v>
      </c>
      <c r="AC138">
        <v>10</v>
      </c>
      <c r="AD138">
        <v>10</v>
      </c>
      <c r="AE138">
        <v>10</v>
      </c>
      <c r="AF138">
        <v>10</v>
      </c>
      <c r="AH138">
        <v>20</v>
      </c>
      <c r="AJ138">
        <v>20</v>
      </c>
    </row>
    <row r="139" spans="1:36" x14ac:dyDescent="0.45">
      <c r="A139">
        <v>26</v>
      </c>
      <c r="B139">
        <v>60</v>
      </c>
      <c r="C139" t="s">
        <v>634</v>
      </c>
      <c r="D139" t="s">
        <v>709</v>
      </c>
      <c r="E139" t="s">
        <v>710</v>
      </c>
      <c r="F139" t="s">
        <v>711</v>
      </c>
      <c r="G139" t="s">
        <v>312</v>
      </c>
      <c r="H139" t="s">
        <v>129</v>
      </c>
      <c r="I139">
        <v>340</v>
      </c>
      <c r="J139">
        <v>0</v>
      </c>
      <c r="K139" s="8">
        <v>340</v>
      </c>
      <c r="L139" s="9">
        <v>0.12173611111111118</v>
      </c>
      <c r="M139">
        <v>10</v>
      </c>
      <c r="O139">
        <v>80</v>
      </c>
      <c r="P139">
        <v>60</v>
      </c>
      <c r="Q139">
        <v>70</v>
      </c>
      <c r="R139">
        <v>30</v>
      </c>
      <c r="AA139">
        <v>10</v>
      </c>
      <c r="AC139">
        <v>10</v>
      </c>
      <c r="AD139">
        <v>10</v>
      </c>
      <c r="AE139">
        <v>10</v>
      </c>
      <c r="AF139">
        <v>10</v>
      </c>
      <c r="AH139">
        <v>20</v>
      </c>
      <c r="AJ139">
        <v>20</v>
      </c>
    </row>
    <row r="140" spans="1:36" x14ac:dyDescent="0.45">
      <c r="A140">
        <v>27</v>
      </c>
      <c r="B140">
        <v>34</v>
      </c>
      <c r="C140" t="s">
        <v>634</v>
      </c>
      <c r="D140" t="s">
        <v>447</v>
      </c>
      <c r="E140" t="s">
        <v>701</v>
      </c>
      <c r="F140" t="s">
        <v>235</v>
      </c>
      <c r="G140" t="s">
        <v>714</v>
      </c>
      <c r="H140" t="s">
        <v>235</v>
      </c>
      <c r="I140">
        <v>330</v>
      </c>
      <c r="J140">
        <v>0</v>
      </c>
      <c r="K140" s="8">
        <v>330</v>
      </c>
      <c r="L140" s="9">
        <v>0.120150462962963</v>
      </c>
      <c r="M140">
        <v>10</v>
      </c>
      <c r="N140">
        <v>40</v>
      </c>
      <c r="O140">
        <v>80</v>
      </c>
      <c r="Q140">
        <v>70</v>
      </c>
      <c r="R140">
        <v>30</v>
      </c>
      <c r="AB140">
        <v>10</v>
      </c>
      <c r="AC140">
        <v>10</v>
      </c>
      <c r="AD140">
        <v>10</v>
      </c>
      <c r="AE140">
        <v>10</v>
      </c>
      <c r="AH140">
        <v>20</v>
      </c>
      <c r="AI140">
        <v>20</v>
      </c>
      <c r="AJ140">
        <v>20</v>
      </c>
    </row>
    <row r="141" spans="1:36" x14ac:dyDescent="0.45">
      <c r="A141">
        <v>28</v>
      </c>
      <c r="B141">
        <v>58</v>
      </c>
      <c r="C141" t="s">
        <v>634</v>
      </c>
      <c r="D141" t="s">
        <v>712</v>
      </c>
      <c r="E141" t="s">
        <v>638</v>
      </c>
      <c r="F141" t="s">
        <v>235</v>
      </c>
      <c r="G141" t="s">
        <v>713</v>
      </c>
      <c r="H141" t="s">
        <v>417</v>
      </c>
      <c r="I141">
        <v>450</v>
      </c>
      <c r="J141">
        <v>120</v>
      </c>
      <c r="K141" s="8">
        <v>330</v>
      </c>
      <c r="L141" s="9">
        <v>0.13317129629629637</v>
      </c>
      <c r="M141">
        <v>10</v>
      </c>
      <c r="N141">
        <v>40</v>
      </c>
      <c r="O141">
        <v>80</v>
      </c>
      <c r="P141">
        <v>60</v>
      </c>
      <c r="Q141">
        <v>70</v>
      </c>
      <c r="S141">
        <v>50</v>
      </c>
      <c r="U141">
        <v>70</v>
      </c>
      <c r="Z141">
        <v>10</v>
      </c>
      <c r="AA141">
        <v>10</v>
      </c>
      <c r="AB141">
        <v>10</v>
      </c>
      <c r="AC141">
        <v>10</v>
      </c>
      <c r="AD141">
        <v>10</v>
      </c>
      <c r="AH141">
        <v>20</v>
      </c>
    </row>
    <row r="142" spans="1:36" x14ac:dyDescent="0.45">
      <c r="A142">
        <v>29</v>
      </c>
      <c r="B142">
        <v>111</v>
      </c>
      <c r="C142" t="s">
        <v>634</v>
      </c>
      <c r="D142" t="s">
        <v>722</v>
      </c>
      <c r="E142" t="s">
        <v>723</v>
      </c>
      <c r="F142" t="s">
        <v>217</v>
      </c>
      <c r="G142" t="s">
        <v>723</v>
      </c>
      <c r="H142" t="s">
        <v>313</v>
      </c>
      <c r="I142">
        <v>300</v>
      </c>
      <c r="J142">
        <v>0</v>
      </c>
      <c r="K142" s="8">
        <v>300</v>
      </c>
      <c r="L142" s="9">
        <v>0.11736111111111125</v>
      </c>
      <c r="M142">
        <v>10</v>
      </c>
      <c r="R142">
        <v>30</v>
      </c>
      <c r="S142">
        <v>50</v>
      </c>
      <c r="T142">
        <v>50</v>
      </c>
      <c r="U142">
        <v>70</v>
      </c>
      <c r="V142">
        <v>30</v>
      </c>
      <c r="W142">
        <v>10</v>
      </c>
      <c r="X142">
        <v>10</v>
      </c>
      <c r="Y142">
        <v>10</v>
      </c>
      <c r="AG142">
        <v>10</v>
      </c>
      <c r="AJ142">
        <v>20</v>
      </c>
    </row>
    <row r="143" spans="1:36" x14ac:dyDescent="0.45">
      <c r="A143">
        <v>30</v>
      </c>
      <c r="B143">
        <v>131</v>
      </c>
      <c r="C143" t="s">
        <v>634</v>
      </c>
      <c r="D143" t="s">
        <v>718</v>
      </c>
      <c r="E143" t="s">
        <v>719</v>
      </c>
      <c r="F143" t="s">
        <v>99</v>
      </c>
      <c r="G143" t="s">
        <v>720</v>
      </c>
      <c r="H143" t="s">
        <v>721</v>
      </c>
      <c r="I143">
        <v>350</v>
      </c>
      <c r="J143">
        <v>50</v>
      </c>
      <c r="K143" s="8">
        <v>300</v>
      </c>
      <c r="L143" s="9">
        <v>0.12800925925925943</v>
      </c>
      <c r="M143">
        <v>10</v>
      </c>
      <c r="N143">
        <v>40</v>
      </c>
      <c r="O143">
        <v>80</v>
      </c>
      <c r="P143">
        <v>60</v>
      </c>
      <c r="Q143">
        <v>70</v>
      </c>
      <c r="R143">
        <v>30</v>
      </c>
      <c r="AA143">
        <v>10</v>
      </c>
      <c r="AB143">
        <v>10</v>
      </c>
      <c r="AC143">
        <v>10</v>
      </c>
      <c r="AD143">
        <v>10</v>
      </c>
      <c r="AJ143">
        <v>20</v>
      </c>
    </row>
    <row r="144" spans="1:36" x14ac:dyDescent="0.45">
      <c r="A144">
        <v>31</v>
      </c>
      <c r="B144">
        <v>125</v>
      </c>
      <c r="C144" t="s">
        <v>634</v>
      </c>
      <c r="D144" t="s">
        <v>724</v>
      </c>
      <c r="E144" t="s">
        <v>725</v>
      </c>
      <c r="F144" t="s">
        <v>247</v>
      </c>
      <c r="G144" t="s">
        <v>726</v>
      </c>
      <c r="H144" t="s">
        <v>235</v>
      </c>
      <c r="I144">
        <v>290</v>
      </c>
      <c r="J144">
        <v>0</v>
      </c>
      <c r="K144" s="8">
        <v>290</v>
      </c>
      <c r="L144" s="9">
        <v>0.12309027777777792</v>
      </c>
      <c r="M144">
        <v>10</v>
      </c>
      <c r="N144">
        <v>40</v>
      </c>
      <c r="O144">
        <v>80</v>
      </c>
      <c r="Q144">
        <v>70</v>
      </c>
      <c r="R144">
        <v>30</v>
      </c>
      <c r="AB144">
        <v>10</v>
      </c>
      <c r="AD144">
        <v>10</v>
      </c>
      <c r="AE144">
        <v>10</v>
      </c>
      <c r="AF144">
        <v>10</v>
      </c>
      <c r="AH144">
        <v>20</v>
      </c>
    </row>
    <row r="145" spans="1:36" x14ac:dyDescent="0.45">
      <c r="A145">
        <v>32</v>
      </c>
      <c r="B145">
        <v>126</v>
      </c>
      <c r="C145" t="s">
        <v>634</v>
      </c>
      <c r="D145" t="s">
        <v>727</v>
      </c>
      <c r="E145" t="s">
        <v>728</v>
      </c>
      <c r="F145" t="s">
        <v>235</v>
      </c>
      <c r="G145" t="s">
        <v>714</v>
      </c>
      <c r="H145" t="s">
        <v>235</v>
      </c>
      <c r="I145">
        <v>280</v>
      </c>
      <c r="J145">
        <v>0</v>
      </c>
      <c r="K145" s="8">
        <v>280</v>
      </c>
      <c r="L145" s="9">
        <v>0.12317129629629645</v>
      </c>
      <c r="M145">
        <v>10</v>
      </c>
      <c r="N145">
        <v>40</v>
      </c>
      <c r="O145">
        <v>80</v>
      </c>
      <c r="Q145">
        <v>70</v>
      </c>
      <c r="R145">
        <v>30</v>
      </c>
      <c r="AD145">
        <v>10</v>
      </c>
      <c r="AE145">
        <v>10</v>
      </c>
      <c r="AF145">
        <v>10</v>
      </c>
      <c r="AH145">
        <v>20</v>
      </c>
    </row>
    <row r="146" spans="1:36" x14ac:dyDescent="0.45">
      <c r="A146">
        <v>33</v>
      </c>
      <c r="B146">
        <v>48</v>
      </c>
      <c r="C146" t="s">
        <v>634</v>
      </c>
      <c r="D146" t="s">
        <v>729</v>
      </c>
      <c r="E146" t="s">
        <v>135</v>
      </c>
      <c r="F146" t="s">
        <v>154</v>
      </c>
      <c r="G146" t="s">
        <v>730</v>
      </c>
      <c r="H146" t="s">
        <v>731</v>
      </c>
      <c r="I146">
        <v>250</v>
      </c>
      <c r="J146">
        <v>0</v>
      </c>
      <c r="K146" s="8">
        <v>250</v>
      </c>
      <c r="L146" s="9">
        <v>0.10486111111111117</v>
      </c>
      <c r="M146">
        <v>10</v>
      </c>
      <c r="P146">
        <v>60</v>
      </c>
      <c r="Q146">
        <v>70</v>
      </c>
      <c r="R146">
        <v>30</v>
      </c>
      <c r="AA146">
        <v>10</v>
      </c>
      <c r="AC146">
        <v>10</v>
      </c>
      <c r="AD146">
        <v>10</v>
      </c>
      <c r="AF146">
        <v>10</v>
      </c>
      <c r="AH146">
        <v>20</v>
      </c>
      <c r="AJ146">
        <v>20</v>
      </c>
    </row>
    <row r="147" spans="1:36" x14ac:dyDescent="0.45">
      <c r="A147">
        <v>34</v>
      </c>
      <c r="B147">
        <v>21</v>
      </c>
      <c r="C147" t="s">
        <v>634</v>
      </c>
      <c r="D147" t="s">
        <v>732</v>
      </c>
      <c r="E147" t="s">
        <v>733</v>
      </c>
      <c r="F147" t="s">
        <v>235</v>
      </c>
      <c r="G147" t="s">
        <v>733</v>
      </c>
      <c r="H147" t="s">
        <v>734</v>
      </c>
      <c r="I147">
        <v>240</v>
      </c>
      <c r="J147">
        <v>0</v>
      </c>
      <c r="K147" s="8">
        <v>240</v>
      </c>
      <c r="L147" s="9">
        <v>0.10503472222222225</v>
      </c>
      <c r="M147">
        <v>10</v>
      </c>
      <c r="N147">
        <v>40</v>
      </c>
      <c r="P147">
        <v>60</v>
      </c>
      <c r="R147">
        <v>30</v>
      </c>
      <c r="Y147">
        <v>10</v>
      </c>
      <c r="Z147">
        <v>10</v>
      </c>
      <c r="AA147">
        <v>10</v>
      </c>
      <c r="AB147">
        <v>10</v>
      </c>
      <c r="AE147">
        <v>10</v>
      </c>
      <c r="AF147">
        <v>10</v>
      </c>
      <c r="AI147">
        <v>20</v>
      </c>
      <c r="AJ147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workbookViewId="0"/>
  </sheetViews>
  <sheetFormatPr defaultRowHeight="14.25" x14ac:dyDescent="0.45"/>
  <cols>
    <col min="9" max="9" width="12.53125" bestFit="1" customWidth="1"/>
    <col min="11" max="12" width="9.06640625" style="8"/>
  </cols>
  <sheetData>
    <row r="1" spans="1:36" s="6" customFormat="1" x14ac:dyDescent="0.45">
      <c r="A1" s="6" t="s">
        <v>0</v>
      </c>
      <c r="B1" s="6" t="s">
        <v>261</v>
      </c>
      <c r="C1" s="6" t="s">
        <v>2</v>
      </c>
      <c r="D1" s="6" t="s">
        <v>262</v>
      </c>
      <c r="E1" s="6" t="s">
        <v>263</v>
      </c>
      <c r="F1" s="6" t="s">
        <v>264</v>
      </c>
      <c r="G1" s="6" t="s">
        <v>263</v>
      </c>
      <c r="H1" s="6" t="s">
        <v>264</v>
      </c>
      <c r="I1" s="6" t="s">
        <v>265</v>
      </c>
      <c r="J1" s="6" t="s">
        <v>266</v>
      </c>
      <c r="K1" s="7" t="s">
        <v>267</v>
      </c>
      <c r="L1" s="7" t="s">
        <v>268</v>
      </c>
      <c r="M1" s="6" t="s">
        <v>10</v>
      </c>
      <c r="N1" s="6" t="s">
        <v>11</v>
      </c>
      <c r="O1" s="6" t="s">
        <v>269</v>
      </c>
      <c r="P1" s="6" t="s">
        <v>270</v>
      </c>
      <c r="Q1" s="6" t="s">
        <v>271</v>
      </c>
      <c r="R1" s="6" t="s">
        <v>12</v>
      </c>
      <c r="S1" s="6" t="s">
        <v>272</v>
      </c>
      <c r="T1" s="6" t="s">
        <v>273</v>
      </c>
      <c r="U1" s="6" t="s">
        <v>274</v>
      </c>
      <c r="V1" s="6" t="s">
        <v>275</v>
      </c>
      <c r="W1" s="6" t="s">
        <v>276</v>
      </c>
      <c r="X1" s="6" t="s">
        <v>277</v>
      </c>
      <c r="Y1" s="6" t="s">
        <v>278</v>
      </c>
      <c r="Z1" s="6" t="s">
        <v>279</v>
      </c>
      <c r="AA1" s="6" t="s">
        <v>280</v>
      </c>
      <c r="AB1" s="6" t="s">
        <v>281</v>
      </c>
      <c r="AC1" s="6" t="s">
        <v>282</v>
      </c>
      <c r="AD1" s="6" t="s">
        <v>283</v>
      </c>
      <c r="AE1" s="6" t="s">
        <v>17</v>
      </c>
      <c r="AF1" s="6" t="s">
        <v>284</v>
      </c>
      <c r="AG1" s="6" t="s">
        <v>18</v>
      </c>
      <c r="AH1" s="6" t="s">
        <v>285</v>
      </c>
      <c r="AI1" s="6" t="s">
        <v>286</v>
      </c>
      <c r="AJ1" s="6" t="s">
        <v>287</v>
      </c>
    </row>
    <row r="2" spans="1:36" x14ac:dyDescent="0.45">
      <c r="A2">
        <v>1</v>
      </c>
      <c r="B2">
        <v>51</v>
      </c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111</v>
      </c>
      <c r="I2">
        <v>660</v>
      </c>
      <c r="J2">
        <v>0</v>
      </c>
      <c r="K2" s="8">
        <v>660</v>
      </c>
      <c r="L2" s="9">
        <v>0.11820601851851859</v>
      </c>
      <c r="M2">
        <v>10</v>
      </c>
      <c r="N2">
        <v>40</v>
      </c>
      <c r="O2">
        <v>80</v>
      </c>
      <c r="P2">
        <v>60</v>
      </c>
      <c r="Q2">
        <v>70</v>
      </c>
      <c r="R2">
        <v>30</v>
      </c>
      <c r="S2">
        <v>50</v>
      </c>
      <c r="T2">
        <v>50</v>
      </c>
      <c r="U2">
        <v>70</v>
      </c>
      <c r="V2">
        <v>30</v>
      </c>
      <c r="W2">
        <v>10</v>
      </c>
      <c r="X2">
        <v>10</v>
      </c>
      <c r="Y2">
        <v>10</v>
      </c>
      <c r="Z2">
        <v>10</v>
      </c>
      <c r="AA2">
        <v>10</v>
      </c>
      <c r="AB2">
        <v>10</v>
      </c>
      <c r="AC2">
        <v>10</v>
      </c>
      <c r="AD2">
        <v>10</v>
      </c>
      <c r="AE2">
        <v>10</v>
      </c>
      <c r="AF2">
        <v>10</v>
      </c>
      <c r="AG2">
        <v>10</v>
      </c>
      <c r="AH2">
        <v>20</v>
      </c>
      <c r="AI2">
        <v>20</v>
      </c>
      <c r="AJ2">
        <v>20</v>
      </c>
    </row>
    <row r="3" spans="1:36" x14ac:dyDescent="0.45">
      <c r="A3">
        <v>2</v>
      </c>
      <c r="B3">
        <v>104</v>
      </c>
      <c r="C3" t="s">
        <v>288</v>
      </c>
      <c r="D3" t="s">
        <v>293</v>
      </c>
      <c r="E3" t="s">
        <v>294</v>
      </c>
      <c r="F3" t="s">
        <v>178</v>
      </c>
      <c r="G3" t="s">
        <v>295</v>
      </c>
      <c r="H3" t="s">
        <v>83</v>
      </c>
      <c r="I3">
        <v>660</v>
      </c>
      <c r="J3">
        <v>0</v>
      </c>
      <c r="K3" s="8">
        <v>660</v>
      </c>
      <c r="L3" s="9">
        <v>0.12187500000000012</v>
      </c>
      <c r="M3">
        <v>10</v>
      </c>
      <c r="N3">
        <v>40</v>
      </c>
      <c r="O3">
        <v>80</v>
      </c>
      <c r="P3">
        <v>60</v>
      </c>
      <c r="Q3">
        <v>70</v>
      </c>
      <c r="R3">
        <v>30</v>
      </c>
      <c r="S3">
        <v>50</v>
      </c>
      <c r="T3">
        <v>50</v>
      </c>
      <c r="U3">
        <v>70</v>
      </c>
      <c r="V3">
        <v>30</v>
      </c>
      <c r="W3">
        <v>10</v>
      </c>
      <c r="X3">
        <v>10</v>
      </c>
      <c r="Y3">
        <v>10</v>
      </c>
      <c r="Z3">
        <v>10</v>
      </c>
      <c r="AA3">
        <v>10</v>
      </c>
      <c r="AB3">
        <v>10</v>
      </c>
      <c r="AC3">
        <v>10</v>
      </c>
      <c r="AD3">
        <v>10</v>
      </c>
      <c r="AE3">
        <v>10</v>
      </c>
      <c r="AF3">
        <v>10</v>
      </c>
      <c r="AG3">
        <v>10</v>
      </c>
      <c r="AH3">
        <v>20</v>
      </c>
      <c r="AI3">
        <v>20</v>
      </c>
      <c r="AJ3">
        <v>20</v>
      </c>
    </row>
    <row r="4" spans="1:36" x14ac:dyDescent="0.45">
      <c r="A4">
        <v>3</v>
      </c>
      <c r="B4">
        <v>121</v>
      </c>
      <c r="C4" t="s">
        <v>288</v>
      </c>
      <c r="D4" t="s">
        <v>296</v>
      </c>
      <c r="E4" t="s">
        <v>297</v>
      </c>
      <c r="F4" t="s">
        <v>154</v>
      </c>
      <c r="G4" t="s">
        <v>298</v>
      </c>
      <c r="H4" t="s">
        <v>27</v>
      </c>
      <c r="I4">
        <v>650</v>
      </c>
      <c r="J4">
        <v>0</v>
      </c>
      <c r="K4" s="8">
        <v>650</v>
      </c>
      <c r="L4" s="9">
        <v>0.10089120370370386</v>
      </c>
      <c r="M4">
        <v>10</v>
      </c>
      <c r="N4">
        <v>40</v>
      </c>
      <c r="O4">
        <v>80</v>
      </c>
      <c r="P4">
        <v>60</v>
      </c>
      <c r="Q4">
        <v>70</v>
      </c>
      <c r="R4">
        <v>30</v>
      </c>
      <c r="S4">
        <v>50</v>
      </c>
      <c r="T4">
        <v>50</v>
      </c>
      <c r="U4">
        <v>70</v>
      </c>
      <c r="V4">
        <v>30</v>
      </c>
      <c r="W4">
        <v>10</v>
      </c>
      <c r="X4">
        <v>10</v>
      </c>
      <c r="Z4">
        <v>10</v>
      </c>
      <c r="AA4">
        <v>10</v>
      </c>
      <c r="AB4">
        <v>10</v>
      </c>
      <c r="AC4">
        <v>10</v>
      </c>
      <c r="AD4">
        <v>10</v>
      </c>
      <c r="AE4">
        <v>10</v>
      </c>
      <c r="AF4">
        <v>10</v>
      </c>
      <c r="AG4">
        <v>10</v>
      </c>
      <c r="AH4">
        <v>20</v>
      </c>
      <c r="AI4">
        <v>20</v>
      </c>
      <c r="AJ4">
        <v>20</v>
      </c>
    </row>
    <row r="5" spans="1:36" x14ac:dyDescent="0.45">
      <c r="A5">
        <v>4</v>
      </c>
      <c r="B5">
        <v>91</v>
      </c>
      <c r="C5" t="s">
        <v>288</v>
      </c>
      <c r="D5" t="s">
        <v>299</v>
      </c>
      <c r="E5" t="s">
        <v>21</v>
      </c>
      <c r="F5" t="s">
        <v>235</v>
      </c>
      <c r="G5" t="s">
        <v>23</v>
      </c>
      <c r="H5" t="s">
        <v>24</v>
      </c>
      <c r="I5">
        <v>640</v>
      </c>
      <c r="J5">
        <v>0</v>
      </c>
      <c r="K5" s="8">
        <v>640</v>
      </c>
      <c r="L5" s="9">
        <v>0.1111689814814816</v>
      </c>
      <c r="M5">
        <v>10</v>
      </c>
      <c r="N5">
        <v>40</v>
      </c>
      <c r="O5">
        <v>80</v>
      </c>
      <c r="P5">
        <v>60</v>
      </c>
      <c r="Q5">
        <v>70</v>
      </c>
      <c r="R5">
        <v>30</v>
      </c>
      <c r="S5">
        <v>50</v>
      </c>
      <c r="T5">
        <v>50</v>
      </c>
      <c r="U5">
        <v>70</v>
      </c>
      <c r="V5">
        <v>30</v>
      </c>
      <c r="W5">
        <v>10</v>
      </c>
      <c r="X5">
        <v>10</v>
      </c>
      <c r="Y5">
        <v>10</v>
      </c>
      <c r="Z5">
        <v>10</v>
      </c>
      <c r="AA5">
        <v>10</v>
      </c>
      <c r="AB5">
        <v>10</v>
      </c>
      <c r="AC5">
        <v>10</v>
      </c>
      <c r="AD5">
        <v>10</v>
      </c>
      <c r="AE5">
        <v>10</v>
      </c>
      <c r="AF5">
        <v>10</v>
      </c>
      <c r="AG5">
        <v>10</v>
      </c>
      <c r="AH5">
        <v>20</v>
      </c>
      <c r="AI5">
        <v>20</v>
      </c>
    </row>
    <row r="6" spans="1:36" x14ac:dyDescent="0.45">
      <c r="A6">
        <v>5</v>
      </c>
      <c r="B6">
        <v>108</v>
      </c>
      <c r="C6" t="s">
        <v>288</v>
      </c>
      <c r="D6" t="s">
        <v>300</v>
      </c>
      <c r="E6" t="s">
        <v>301</v>
      </c>
      <c r="F6" t="s">
        <v>81</v>
      </c>
      <c r="G6" t="s">
        <v>302</v>
      </c>
      <c r="H6" t="s">
        <v>200</v>
      </c>
      <c r="I6">
        <v>640</v>
      </c>
      <c r="J6">
        <v>0</v>
      </c>
      <c r="K6" s="8">
        <v>640</v>
      </c>
      <c r="L6" s="9">
        <v>0.11932870370370383</v>
      </c>
      <c r="M6">
        <v>10</v>
      </c>
      <c r="N6">
        <v>40</v>
      </c>
      <c r="O6">
        <v>80</v>
      </c>
      <c r="P6">
        <v>60</v>
      </c>
      <c r="Q6">
        <v>70</v>
      </c>
      <c r="R6">
        <v>30</v>
      </c>
      <c r="S6">
        <v>50</v>
      </c>
      <c r="T6">
        <v>50</v>
      </c>
      <c r="U6">
        <v>70</v>
      </c>
      <c r="V6">
        <v>30</v>
      </c>
      <c r="W6">
        <v>10</v>
      </c>
      <c r="X6">
        <v>10</v>
      </c>
      <c r="Y6">
        <v>10</v>
      </c>
      <c r="Z6">
        <v>10</v>
      </c>
      <c r="AA6">
        <v>10</v>
      </c>
      <c r="AB6">
        <v>10</v>
      </c>
      <c r="AC6">
        <v>10</v>
      </c>
      <c r="AD6">
        <v>10</v>
      </c>
      <c r="AE6">
        <v>10</v>
      </c>
      <c r="AF6">
        <v>10</v>
      </c>
      <c r="AG6">
        <v>10</v>
      </c>
      <c r="AH6">
        <v>20</v>
      </c>
      <c r="AJ6">
        <v>20</v>
      </c>
    </row>
    <row r="7" spans="1:36" x14ac:dyDescent="0.45">
      <c r="A7">
        <v>6</v>
      </c>
      <c r="B7">
        <v>109</v>
      </c>
      <c r="C7" t="s">
        <v>288</v>
      </c>
      <c r="D7" t="s">
        <v>303</v>
      </c>
      <c r="E7" t="s">
        <v>304</v>
      </c>
      <c r="F7" t="s">
        <v>34</v>
      </c>
      <c r="G7" t="s">
        <v>305</v>
      </c>
      <c r="H7" t="s">
        <v>57</v>
      </c>
      <c r="I7">
        <v>630</v>
      </c>
      <c r="J7">
        <v>0</v>
      </c>
      <c r="K7" s="8">
        <v>630</v>
      </c>
      <c r="L7" s="9">
        <v>0.12100694444444457</v>
      </c>
      <c r="M7">
        <v>10</v>
      </c>
      <c r="N7">
        <v>40</v>
      </c>
      <c r="O7">
        <v>80</v>
      </c>
      <c r="P7">
        <v>60</v>
      </c>
      <c r="Q7">
        <v>70</v>
      </c>
      <c r="R7">
        <v>30</v>
      </c>
      <c r="S7">
        <v>50</v>
      </c>
      <c r="T7">
        <v>50</v>
      </c>
      <c r="U7">
        <v>70</v>
      </c>
      <c r="V7">
        <v>30</v>
      </c>
      <c r="X7">
        <v>10</v>
      </c>
      <c r="Y7">
        <v>10</v>
      </c>
      <c r="Z7">
        <v>10</v>
      </c>
      <c r="AA7">
        <v>10</v>
      </c>
      <c r="AB7">
        <v>10</v>
      </c>
      <c r="AC7">
        <v>10</v>
      </c>
      <c r="AD7">
        <v>10</v>
      </c>
      <c r="AE7">
        <v>10</v>
      </c>
      <c r="AF7">
        <v>10</v>
      </c>
      <c r="AG7">
        <v>10</v>
      </c>
      <c r="AH7">
        <v>20</v>
      </c>
      <c r="AJ7">
        <v>20</v>
      </c>
    </row>
    <row r="8" spans="1:36" x14ac:dyDescent="0.45">
      <c r="A8">
        <v>7</v>
      </c>
      <c r="B8">
        <v>10</v>
      </c>
      <c r="C8" t="s">
        <v>288</v>
      </c>
      <c r="D8" t="s">
        <v>306</v>
      </c>
      <c r="E8" t="s">
        <v>307</v>
      </c>
      <c r="F8" t="s">
        <v>308</v>
      </c>
      <c r="G8" t="s">
        <v>309</v>
      </c>
      <c r="H8" t="s">
        <v>91</v>
      </c>
      <c r="I8">
        <v>620</v>
      </c>
      <c r="J8">
        <v>0</v>
      </c>
      <c r="K8" s="8">
        <v>620</v>
      </c>
      <c r="L8" s="9">
        <v>0.10954861111111112</v>
      </c>
      <c r="M8">
        <v>10</v>
      </c>
      <c r="N8">
        <v>40</v>
      </c>
      <c r="O8">
        <v>80</v>
      </c>
      <c r="P8">
        <v>60</v>
      </c>
      <c r="Q8">
        <v>70</v>
      </c>
      <c r="R8">
        <v>30</v>
      </c>
      <c r="S8">
        <v>50</v>
      </c>
      <c r="T8">
        <v>50</v>
      </c>
      <c r="U8">
        <v>70</v>
      </c>
      <c r="V8">
        <v>30</v>
      </c>
      <c r="W8">
        <v>10</v>
      </c>
      <c r="X8">
        <v>10</v>
      </c>
      <c r="Y8">
        <v>10</v>
      </c>
      <c r="Z8">
        <v>10</v>
      </c>
      <c r="AA8">
        <v>10</v>
      </c>
      <c r="AB8">
        <v>10</v>
      </c>
      <c r="AC8">
        <v>10</v>
      </c>
      <c r="AD8">
        <v>10</v>
      </c>
      <c r="AE8">
        <v>10</v>
      </c>
      <c r="AF8">
        <v>10</v>
      </c>
      <c r="AG8">
        <v>10</v>
      </c>
      <c r="AH8">
        <v>20</v>
      </c>
    </row>
    <row r="9" spans="1:36" x14ac:dyDescent="0.45">
      <c r="A9">
        <v>8</v>
      </c>
      <c r="B9">
        <v>55</v>
      </c>
      <c r="C9" t="s">
        <v>288</v>
      </c>
      <c r="D9" t="s">
        <v>310</v>
      </c>
      <c r="E9" t="s">
        <v>311</v>
      </c>
      <c r="F9" t="s">
        <v>54</v>
      </c>
      <c r="G9" t="s">
        <v>312</v>
      </c>
      <c r="H9" t="s">
        <v>313</v>
      </c>
      <c r="I9">
        <v>620</v>
      </c>
      <c r="J9">
        <v>0</v>
      </c>
      <c r="K9" s="8">
        <v>620</v>
      </c>
      <c r="L9" s="9">
        <v>0.12355324074074081</v>
      </c>
      <c r="M9">
        <v>10</v>
      </c>
      <c r="N9">
        <v>40</v>
      </c>
      <c r="O9">
        <v>80</v>
      </c>
      <c r="P9">
        <v>60</v>
      </c>
      <c r="Q9">
        <v>70</v>
      </c>
      <c r="R9">
        <v>30</v>
      </c>
      <c r="S9">
        <v>50</v>
      </c>
      <c r="T9">
        <v>50</v>
      </c>
      <c r="U9">
        <v>70</v>
      </c>
      <c r="V9">
        <v>30</v>
      </c>
      <c r="W9">
        <v>10</v>
      </c>
      <c r="X9">
        <v>10</v>
      </c>
      <c r="Z9">
        <v>10</v>
      </c>
      <c r="AA9">
        <v>10</v>
      </c>
      <c r="AB9">
        <v>10</v>
      </c>
      <c r="AC9">
        <v>10</v>
      </c>
      <c r="AE9">
        <v>10</v>
      </c>
      <c r="AF9">
        <v>10</v>
      </c>
      <c r="AG9">
        <v>10</v>
      </c>
      <c r="AH9">
        <v>20</v>
      </c>
      <c r="AJ9">
        <v>20</v>
      </c>
    </row>
    <row r="10" spans="1:36" x14ac:dyDescent="0.45">
      <c r="A10">
        <v>9</v>
      </c>
      <c r="B10">
        <v>45</v>
      </c>
      <c r="C10" t="s">
        <v>288</v>
      </c>
      <c r="D10" t="s">
        <v>314</v>
      </c>
      <c r="E10" t="s">
        <v>98</v>
      </c>
      <c r="F10" t="s">
        <v>39</v>
      </c>
      <c r="G10" t="s">
        <v>315</v>
      </c>
      <c r="H10" t="s">
        <v>91</v>
      </c>
      <c r="I10">
        <v>620</v>
      </c>
      <c r="J10">
        <v>0</v>
      </c>
      <c r="K10" s="8">
        <v>620</v>
      </c>
      <c r="L10" s="9">
        <v>0.12452546296296302</v>
      </c>
      <c r="M10">
        <v>10</v>
      </c>
      <c r="N10">
        <v>40</v>
      </c>
      <c r="O10">
        <v>80</v>
      </c>
      <c r="P10">
        <v>60</v>
      </c>
      <c r="Q10">
        <v>70</v>
      </c>
      <c r="R10">
        <v>30</v>
      </c>
      <c r="S10">
        <v>50</v>
      </c>
      <c r="T10">
        <v>50</v>
      </c>
      <c r="U10">
        <v>70</v>
      </c>
      <c r="V10">
        <v>30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>
        <v>10</v>
      </c>
      <c r="AE10">
        <v>10</v>
      </c>
      <c r="AF10">
        <v>10</v>
      </c>
      <c r="AG10">
        <v>10</v>
      </c>
      <c r="AH10">
        <v>20</v>
      </c>
    </row>
    <row r="11" spans="1:36" x14ac:dyDescent="0.45">
      <c r="A11">
        <v>10</v>
      </c>
      <c r="B11">
        <v>143</v>
      </c>
      <c r="C11" t="s">
        <v>288</v>
      </c>
      <c r="D11" t="s">
        <v>316</v>
      </c>
      <c r="E11" t="s">
        <v>317</v>
      </c>
      <c r="F11" t="s">
        <v>318</v>
      </c>
      <c r="G11" t="s">
        <v>319</v>
      </c>
      <c r="H11" t="s">
        <v>320</v>
      </c>
      <c r="I11">
        <v>610</v>
      </c>
      <c r="J11">
        <v>0</v>
      </c>
      <c r="K11" s="8">
        <v>610</v>
      </c>
      <c r="L11" s="9">
        <v>0.12407407407407425</v>
      </c>
      <c r="M11">
        <v>10</v>
      </c>
      <c r="N11">
        <v>40</v>
      </c>
      <c r="O11">
        <v>80</v>
      </c>
      <c r="P11">
        <v>60</v>
      </c>
      <c r="Q11">
        <v>70</v>
      </c>
      <c r="R11">
        <v>30</v>
      </c>
      <c r="S11">
        <v>50</v>
      </c>
      <c r="T11">
        <v>50</v>
      </c>
      <c r="U11">
        <v>70</v>
      </c>
      <c r="V11">
        <v>30</v>
      </c>
      <c r="W11">
        <v>10</v>
      </c>
      <c r="X11">
        <v>10</v>
      </c>
      <c r="Z11">
        <v>10</v>
      </c>
      <c r="AA11">
        <v>10</v>
      </c>
      <c r="AB11">
        <v>10</v>
      </c>
      <c r="AC11">
        <v>10</v>
      </c>
      <c r="AD11">
        <v>10</v>
      </c>
      <c r="AG11">
        <v>10</v>
      </c>
      <c r="AH11">
        <v>20</v>
      </c>
      <c r="AJ11">
        <v>20</v>
      </c>
    </row>
    <row r="12" spans="1:36" x14ac:dyDescent="0.45">
      <c r="A12">
        <v>11</v>
      </c>
      <c r="B12">
        <v>77</v>
      </c>
      <c r="C12" t="s">
        <v>288</v>
      </c>
      <c r="D12" t="s">
        <v>321</v>
      </c>
      <c r="E12" t="s">
        <v>322</v>
      </c>
      <c r="F12" t="s">
        <v>313</v>
      </c>
      <c r="G12" t="s">
        <v>323</v>
      </c>
      <c r="H12" t="s">
        <v>214</v>
      </c>
      <c r="I12">
        <v>600</v>
      </c>
      <c r="J12">
        <v>0</v>
      </c>
      <c r="K12" s="8">
        <v>600</v>
      </c>
      <c r="L12" s="9">
        <v>0.12439814814814823</v>
      </c>
      <c r="M12">
        <v>10</v>
      </c>
      <c r="N12">
        <v>40</v>
      </c>
      <c r="O12">
        <v>80</v>
      </c>
      <c r="P12">
        <v>60</v>
      </c>
      <c r="Q12">
        <v>70</v>
      </c>
      <c r="S12">
        <v>50</v>
      </c>
      <c r="T12">
        <v>50</v>
      </c>
      <c r="U12">
        <v>70</v>
      </c>
      <c r="V12">
        <v>30</v>
      </c>
      <c r="W12">
        <v>10</v>
      </c>
      <c r="X12">
        <v>10</v>
      </c>
      <c r="Y12">
        <v>10</v>
      </c>
      <c r="AA12">
        <v>10</v>
      </c>
      <c r="AB12">
        <v>10</v>
      </c>
      <c r="AC12">
        <v>10</v>
      </c>
      <c r="AD12">
        <v>10</v>
      </c>
      <c r="AG12">
        <v>10</v>
      </c>
      <c r="AH12">
        <v>20</v>
      </c>
      <c r="AI12">
        <v>20</v>
      </c>
      <c r="AJ12">
        <v>20</v>
      </c>
    </row>
    <row r="13" spans="1:36" x14ac:dyDescent="0.45">
      <c r="A13">
        <v>12</v>
      </c>
      <c r="B13">
        <v>40</v>
      </c>
      <c r="C13" t="s">
        <v>288</v>
      </c>
      <c r="D13" t="s">
        <v>324</v>
      </c>
      <c r="E13" t="s">
        <v>325</v>
      </c>
      <c r="F13" t="s">
        <v>83</v>
      </c>
      <c r="G13" t="s">
        <v>326</v>
      </c>
      <c r="H13" t="s">
        <v>327</v>
      </c>
      <c r="I13">
        <v>590</v>
      </c>
      <c r="J13">
        <v>0</v>
      </c>
      <c r="K13" s="8">
        <v>590</v>
      </c>
      <c r="L13" s="9">
        <v>0.12310185185185188</v>
      </c>
      <c r="M13">
        <v>10</v>
      </c>
      <c r="O13">
        <v>80</v>
      </c>
      <c r="P13">
        <v>60</v>
      </c>
      <c r="Q13">
        <v>70</v>
      </c>
      <c r="R13">
        <v>30</v>
      </c>
      <c r="S13">
        <v>50</v>
      </c>
      <c r="T13">
        <v>50</v>
      </c>
      <c r="U13">
        <v>70</v>
      </c>
      <c r="V13">
        <v>30</v>
      </c>
      <c r="W13">
        <v>10</v>
      </c>
      <c r="X13">
        <v>10</v>
      </c>
      <c r="Y13">
        <v>10</v>
      </c>
      <c r="Z13">
        <v>10</v>
      </c>
      <c r="AA13">
        <v>10</v>
      </c>
      <c r="AC13">
        <v>10</v>
      </c>
      <c r="AF13">
        <v>10</v>
      </c>
      <c r="AG13">
        <v>10</v>
      </c>
      <c r="AH13">
        <v>20</v>
      </c>
      <c r="AI13">
        <v>20</v>
      </c>
      <c r="AJ13">
        <v>20</v>
      </c>
    </row>
    <row r="14" spans="1:36" x14ac:dyDescent="0.45">
      <c r="A14">
        <v>13</v>
      </c>
      <c r="B14">
        <v>8</v>
      </c>
      <c r="C14" t="s">
        <v>288</v>
      </c>
      <c r="D14" t="s">
        <v>328</v>
      </c>
      <c r="E14" t="s">
        <v>329</v>
      </c>
      <c r="F14" t="s">
        <v>162</v>
      </c>
      <c r="G14" t="s">
        <v>330</v>
      </c>
      <c r="H14" t="s">
        <v>37</v>
      </c>
      <c r="I14">
        <v>580</v>
      </c>
      <c r="J14">
        <v>0</v>
      </c>
      <c r="K14" s="8">
        <v>580</v>
      </c>
      <c r="L14" s="9">
        <v>0.12267361111111112</v>
      </c>
      <c r="M14">
        <v>10</v>
      </c>
      <c r="N14">
        <v>40</v>
      </c>
      <c r="O14">
        <v>80</v>
      </c>
      <c r="P14">
        <v>60</v>
      </c>
      <c r="Q14">
        <v>70</v>
      </c>
      <c r="R14">
        <v>30</v>
      </c>
      <c r="S14">
        <v>50</v>
      </c>
      <c r="U14">
        <v>70</v>
      </c>
      <c r="V14">
        <v>30</v>
      </c>
      <c r="W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>
        <v>10</v>
      </c>
      <c r="AE14">
        <v>10</v>
      </c>
      <c r="AF14">
        <v>10</v>
      </c>
      <c r="AG14">
        <v>10</v>
      </c>
      <c r="AH14">
        <v>20</v>
      </c>
      <c r="AJ14">
        <v>20</v>
      </c>
    </row>
    <row r="15" spans="1:36" x14ac:dyDescent="0.45">
      <c r="A15">
        <v>14</v>
      </c>
      <c r="B15">
        <v>76</v>
      </c>
      <c r="C15" t="s">
        <v>288</v>
      </c>
      <c r="D15">
        <v>0</v>
      </c>
      <c r="E15" t="s">
        <v>331</v>
      </c>
      <c r="F15" t="s">
        <v>332</v>
      </c>
      <c r="G15" t="s">
        <v>333</v>
      </c>
      <c r="H15" t="s">
        <v>99</v>
      </c>
      <c r="I15">
        <v>570</v>
      </c>
      <c r="J15">
        <v>0</v>
      </c>
      <c r="K15" s="8">
        <v>570</v>
      </c>
      <c r="L15" s="9">
        <v>0.12054398148148157</v>
      </c>
      <c r="M15">
        <v>10</v>
      </c>
      <c r="O15">
        <v>80</v>
      </c>
      <c r="P15">
        <v>60</v>
      </c>
      <c r="Q15">
        <v>70</v>
      </c>
      <c r="R15">
        <v>30</v>
      </c>
      <c r="S15">
        <v>50</v>
      </c>
      <c r="T15">
        <v>50</v>
      </c>
      <c r="U15">
        <v>70</v>
      </c>
      <c r="V15">
        <v>30</v>
      </c>
      <c r="W15">
        <v>10</v>
      </c>
      <c r="X15">
        <v>10</v>
      </c>
      <c r="Y15">
        <v>10</v>
      </c>
      <c r="Z15">
        <v>10</v>
      </c>
      <c r="AA15">
        <v>10</v>
      </c>
      <c r="AC15">
        <v>10</v>
      </c>
      <c r="AE15">
        <v>10</v>
      </c>
      <c r="AF15">
        <v>10</v>
      </c>
      <c r="AH15">
        <v>20</v>
      </c>
      <c r="AJ15">
        <v>20</v>
      </c>
    </row>
    <row r="16" spans="1:36" x14ac:dyDescent="0.45">
      <c r="A16">
        <v>15</v>
      </c>
      <c r="B16">
        <v>92</v>
      </c>
      <c r="C16" t="s">
        <v>288</v>
      </c>
      <c r="D16" t="s">
        <v>334</v>
      </c>
      <c r="E16" t="s">
        <v>335</v>
      </c>
      <c r="F16" t="s">
        <v>162</v>
      </c>
      <c r="G16" t="s">
        <v>336</v>
      </c>
      <c r="H16" t="s">
        <v>337</v>
      </c>
      <c r="I16">
        <v>570</v>
      </c>
      <c r="J16">
        <v>0</v>
      </c>
      <c r="K16" s="8">
        <v>570</v>
      </c>
      <c r="L16" s="9">
        <v>0.12424768518518528</v>
      </c>
      <c r="M16">
        <v>10</v>
      </c>
      <c r="O16">
        <v>80</v>
      </c>
      <c r="P16">
        <v>60</v>
      </c>
      <c r="Q16">
        <v>70</v>
      </c>
      <c r="R16">
        <v>30</v>
      </c>
      <c r="S16">
        <v>50</v>
      </c>
      <c r="T16">
        <v>50</v>
      </c>
      <c r="U16">
        <v>70</v>
      </c>
      <c r="V16">
        <v>30</v>
      </c>
      <c r="X16">
        <v>10</v>
      </c>
      <c r="Y16">
        <v>10</v>
      </c>
      <c r="Z16">
        <v>10</v>
      </c>
      <c r="AA16">
        <v>10</v>
      </c>
      <c r="AC16">
        <v>10</v>
      </c>
      <c r="AE16">
        <v>10</v>
      </c>
      <c r="AF16">
        <v>10</v>
      </c>
      <c r="AG16">
        <v>10</v>
      </c>
      <c r="AH16">
        <v>20</v>
      </c>
      <c r="AJ16">
        <v>20</v>
      </c>
    </row>
    <row r="17" spans="1:36" x14ac:dyDescent="0.45">
      <c r="A17">
        <v>16</v>
      </c>
      <c r="B17">
        <v>43</v>
      </c>
      <c r="C17" t="s">
        <v>288</v>
      </c>
      <c r="D17" t="s">
        <v>338</v>
      </c>
      <c r="E17" t="s">
        <v>339</v>
      </c>
      <c r="F17" t="s">
        <v>57</v>
      </c>
      <c r="G17" t="s">
        <v>340</v>
      </c>
      <c r="H17" t="s">
        <v>341</v>
      </c>
      <c r="I17">
        <v>570</v>
      </c>
      <c r="J17">
        <v>0</v>
      </c>
      <c r="K17" s="8">
        <v>570</v>
      </c>
      <c r="L17" s="9">
        <v>0.12487268518518524</v>
      </c>
      <c r="M17">
        <v>10</v>
      </c>
      <c r="N17">
        <v>40</v>
      </c>
      <c r="O17">
        <v>80</v>
      </c>
      <c r="P17">
        <v>60</v>
      </c>
      <c r="Q17">
        <v>70</v>
      </c>
      <c r="R17">
        <v>30</v>
      </c>
      <c r="S17">
        <v>50</v>
      </c>
      <c r="T17">
        <v>50</v>
      </c>
      <c r="U17">
        <v>70</v>
      </c>
      <c r="X17">
        <v>10</v>
      </c>
      <c r="Z17">
        <v>10</v>
      </c>
      <c r="AA17">
        <v>10</v>
      </c>
      <c r="AB17">
        <v>10</v>
      </c>
      <c r="AC17">
        <v>10</v>
      </c>
      <c r="AE17">
        <v>10</v>
      </c>
      <c r="AG17">
        <v>10</v>
      </c>
      <c r="AH17">
        <v>20</v>
      </c>
      <c r="AJ17">
        <v>20</v>
      </c>
    </row>
    <row r="18" spans="1:36" x14ac:dyDescent="0.45">
      <c r="A18">
        <v>17</v>
      </c>
      <c r="B18">
        <v>13</v>
      </c>
      <c r="C18" t="s">
        <v>288</v>
      </c>
      <c r="D18" t="s">
        <v>342</v>
      </c>
      <c r="E18" t="s">
        <v>343</v>
      </c>
      <c r="F18" t="s">
        <v>252</v>
      </c>
      <c r="G18" t="s">
        <v>344</v>
      </c>
      <c r="H18" t="s">
        <v>120</v>
      </c>
      <c r="I18">
        <v>560</v>
      </c>
      <c r="J18">
        <v>0</v>
      </c>
      <c r="K18" s="8">
        <v>560</v>
      </c>
      <c r="L18" s="9">
        <v>0.11594907407407408</v>
      </c>
      <c r="M18">
        <v>10</v>
      </c>
      <c r="N18">
        <v>40</v>
      </c>
      <c r="O18">
        <v>80</v>
      </c>
      <c r="P18">
        <v>60</v>
      </c>
      <c r="Q18">
        <v>70</v>
      </c>
      <c r="R18">
        <v>30</v>
      </c>
      <c r="S18">
        <v>50</v>
      </c>
      <c r="U18">
        <v>70</v>
      </c>
      <c r="W18">
        <v>10</v>
      </c>
      <c r="Y18">
        <v>10</v>
      </c>
      <c r="Z18">
        <v>10</v>
      </c>
      <c r="AA18">
        <v>10</v>
      </c>
      <c r="AB18">
        <v>10</v>
      </c>
      <c r="AC18">
        <v>10</v>
      </c>
      <c r="AD18">
        <v>10</v>
      </c>
      <c r="AE18">
        <v>10</v>
      </c>
      <c r="AF18">
        <v>10</v>
      </c>
      <c r="AH18">
        <v>20</v>
      </c>
      <c r="AI18">
        <v>20</v>
      </c>
      <c r="AJ18">
        <v>20</v>
      </c>
    </row>
    <row r="19" spans="1:36" x14ac:dyDescent="0.45">
      <c r="A19">
        <v>18</v>
      </c>
      <c r="B19">
        <v>47</v>
      </c>
      <c r="C19" t="s">
        <v>288</v>
      </c>
      <c r="D19" t="s">
        <v>345</v>
      </c>
      <c r="E19" t="s">
        <v>346</v>
      </c>
      <c r="F19" t="s">
        <v>347</v>
      </c>
      <c r="G19" t="s">
        <v>348</v>
      </c>
      <c r="H19" t="s">
        <v>349</v>
      </c>
      <c r="I19">
        <v>560</v>
      </c>
      <c r="J19">
        <v>0</v>
      </c>
      <c r="K19" s="8">
        <v>560</v>
      </c>
      <c r="L19" s="9">
        <v>0.11819444444444452</v>
      </c>
      <c r="M19">
        <v>10</v>
      </c>
      <c r="N19">
        <v>40</v>
      </c>
      <c r="O19">
        <v>80</v>
      </c>
      <c r="P19">
        <v>60</v>
      </c>
      <c r="Q19">
        <v>70</v>
      </c>
      <c r="R19">
        <v>30</v>
      </c>
      <c r="S19">
        <v>50</v>
      </c>
      <c r="T19">
        <v>50</v>
      </c>
      <c r="U19">
        <v>70</v>
      </c>
      <c r="V19">
        <v>30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G19">
        <v>10</v>
      </c>
    </row>
    <row r="20" spans="1:36" x14ac:dyDescent="0.45">
      <c r="A20">
        <v>19</v>
      </c>
      <c r="B20">
        <v>144</v>
      </c>
      <c r="C20" t="s">
        <v>288</v>
      </c>
      <c r="D20" t="s">
        <v>350</v>
      </c>
      <c r="E20" t="s">
        <v>351</v>
      </c>
      <c r="F20" t="s">
        <v>235</v>
      </c>
      <c r="G20" t="s">
        <v>352</v>
      </c>
      <c r="H20" t="s">
        <v>353</v>
      </c>
      <c r="I20">
        <v>550</v>
      </c>
      <c r="J20">
        <v>0</v>
      </c>
      <c r="K20" s="8">
        <v>550</v>
      </c>
      <c r="L20" s="9">
        <v>0.12451388888888906</v>
      </c>
      <c r="M20">
        <v>10</v>
      </c>
      <c r="N20">
        <v>40</v>
      </c>
      <c r="O20">
        <v>80</v>
      </c>
      <c r="P20">
        <v>60</v>
      </c>
      <c r="Q20">
        <v>70</v>
      </c>
      <c r="R20">
        <v>30</v>
      </c>
      <c r="S20">
        <v>50</v>
      </c>
      <c r="T20">
        <v>50</v>
      </c>
      <c r="U20">
        <v>70</v>
      </c>
      <c r="V20">
        <v>30</v>
      </c>
      <c r="W20">
        <v>10</v>
      </c>
      <c r="X20">
        <v>10</v>
      </c>
      <c r="Z20">
        <v>10</v>
      </c>
      <c r="AA20">
        <v>10</v>
      </c>
      <c r="AC20">
        <v>10</v>
      </c>
      <c r="AD20">
        <v>10</v>
      </c>
    </row>
    <row r="21" spans="1:36" x14ac:dyDescent="0.45">
      <c r="A21">
        <v>20</v>
      </c>
      <c r="B21">
        <v>54</v>
      </c>
      <c r="C21" t="s">
        <v>288</v>
      </c>
      <c r="D21">
        <v>0</v>
      </c>
      <c r="E21" t="s">
        <v>357</v>
      </c>
      <c r="F21" t="s">
        <v>252</v>
      </c>
      <c r="G21" t="s">
        <v>358</v>
      </c>
      <c r="H21" t="s">
        <v>54</v>
      </c>
      <c r="I21">
        <v>540</v>
      </c>
      <c r="J21">
        <v>0</v>
      </c>
      <c r="K21" s="8">
        <v>540</v>
      </c>
      <c r="L21" s="9">
        <v>0.11857638888888897</v>
      </c>
      <c r="M21">
        <v>10</v>
      </c>
      <c r="O21">
        <v>80</v>
      </c>
      <c r="P21">
        <v>60</v>
      </c>
      <c r="Q21">
        <v>70</v>
      </c>
      <c r="R21">
        <v>30</v>
      </c>
      <c r="S21">
        <v>50</v>
      </c>
      <c r="T21">
        <v>50</v>
      </c>
      <c r="U21">
        <v>70</v>
      </c>
      <c r="W21">
        <v>10</v>
      </c>
      <c r="X21">
        <v>10</v>
      </c>
      <c r="Z21">
        <v>10</v>
      </c>
      <c r="AA21">
        <v>10</v>
      </c>
      <c r="AC21">
        <v>10</v>
      </c>
      <c r="AD21">
        <v>10</v>
      </c>
      <c r="AF21">
        <v>10</v>
      </c>
      <c r="AG21">
        <v>10</v>
      </c>
      <c r="AI21">
        <v>20</v>
      </c>
      <c r="AJ21">
        <v>20</v>
      </c>
    </row>
    <row r="22" spans="1:36" x14ac:dyDescent="0.45">
      <c r="A22">
        <v>21</v>
      </c>
      <c r="B22">
        <v>79</v>
      </c>
      <c r="C22" t="s">
        <v>288</v>
      </c>
      <c r="D22" t="s">
        <v>359</v>
      </c>
      <c r="E22" t="s">
        <v>360</v>
      </c>
      <c r="F22" t="s">
        <v>208</v>
      </c>
      <c r="G22" t="s">
        <v>361</v>
      </c>
      <c r="H22" t="s">
        <v>362</v>
      </c>
      <c r="I22">
        <v>540</v>
      </c>
      <c r="J22">
        <v>0</v>
      </c>
      <c r="K22" s="8">
        <v>540</v>
      </c>
      <c r="L22" s="9">
        <v>0.12020833333333344</v>
      </c>
      <c r="M22">
        <v>10</v>
      </c>
      <c r="O22">
        <v>80</v>
      </c>
      <c r="P22">
        <v>60</v>
      </c>
      <c r="Q22">
        <v>70</v>
      </c>
      <c r="R22">
        <v>30</v>
      </c>
      <c r="S22">
        <v>50</v>
      </c>
      <c r="T22">
        <v>50</v>
      </c>
      <c r="U22">
        <v>70</v>
      </c>
      <c r="V22">
        <v>30</v>
      </c>
      <c r="W22">
        <v>10</v>
      </c>
      <c r="X22">
        <v>10</v>
      </c>
      <c r="Z22">
        <v>10</v>
      </c>
      <c r="AA22">
        <v>10</v>
      </c>
      <c r="AC22">
        <v>10</v>
      </c>
      <c r="AD22">
        <v>10</v>
      </c>
      <c r="AE22">
        <v>10</v>
      </c>
      <c r="AF22">
        <v>10</v>
      </c>
      <c r="AG22">
        <v>10</v>
      </c>
    </row>
    <row r="23" spans="1:36" x14ac:dyDescent="0.45">
      <c r="A23">
        <v>22</v>
      </c>
      <c r="B23">
        <v>64</v>
      </c>
      <c r="C23" t="s">
        <v>288</v>
      </c>
      <c r="D23" t="s">
        <v>363</v>
      </c>
      <c r="E23" t="s">
        <v>364</v>
      </c>
      <c r="F23" t="s">
        <v>57</v>
      </c>
      <c r="G23" t="s">
        <v>365</v>
      </c>
      <c r="H23" t="s">
        <v>235</v>
      </c>
      <c r="I23">
        <v>540</v>
      </c>
      <c r="J23">
        <v>0</v>
      </c>
      <c r="K23" s="8">
        <v>540</v>
      </c>
      <c r="L23" s="9">
        <v>0.12398148148148155</v>
      </c>
      <c r="M23">
        <v>10</v>
      </c>
      <c r="O23">
        <v>80</v>
      </c>
      <c r="P23">
        <v>60</v>
      </c>
      <c r="Q23">
        <v>70</v>
      </c>
      <c r="R23">
        <v>30</v>
      </c>
      <c r="S23">
        <v>50</v>
      </c>
      <c r="T23">
        <v>50</v>
      </c>
      <c r="U23">
        <v>70</v>
      </c>
      <c r="V23">
        <v>30</v>
      </c>
      <c r="W23">
        <v>10</v>
      </c>
      <c r="X23">
        <v>10</v>
      </c>
      <c r="Z23">
        <v>10</v>
      </c>
      <c r="AA23">
        <v>10</v>
      </c>
      <c r="AC23">
        <v>10</v>
      </c>
      <c r="AF23">
        <v>10</v>
      </c>
      <c r="AG23">
        <v>10</v>
      </c>
      <c r="AH23">
        <v>20</v>
      </c>
    </row>
    <row r="24" spans="1:36" x14ac:dyDescent="0.45">
      <c r="A24">
        <v>23</v>
      </c>
      <c r="B24">
        <v>103</v>
      </c>
      <c r="C24" t="s">
        <v>288</v>
      </c>
      <c r="D24" t="s">
        <v>354</v>
      </c>
      <c r="E24" t="s">
        <v>355</v>
      </c>
      <c r="F24" t="s">
        <v>39</v>
      </c>
      <c r="G24" t="s">
        <v>356</v>
      </c>
      <c r="H24" t="s">
        <v>24</v>
      </c>
      <c r="I24">
        <v>580</v>
      </c>
      <c r="J24">
        <v>40</v>
      </c>
      <c r="K24" s="8">
        <v>540</v>
      </c>
      <c r="L24" s="9">
        <v>0.12729166666666678</v>
      </c>
      <c r="M24">
        <v>10</v>
      </c>
      <c r="N24">
        <v>40</v>
      </c>
      <c r="O24">
        <v>80</v>
      </c>
      <c r="P24">
        <v>60</v>
      </c>
      <c r="Q24">
        <v>70</v>
      </c>
      <c r="R24">
        <v>30</v>
      </c>
      <c r="S24">
        <v>50</v>
      </c>
      <c r="T24">
        <v>50</v>
      </c>
      <c r="U24">
        <v>70</v>
      </c>
      <c r="X24">
        <v>10</v>
      </c>
      <c r="Z24">
        <v>10</v>
      </c>
      <c r="AA24">
        <v>10</v>
      </c>
      <c r="AB24">
        <v>10</v>
      </c>
      <c r="AC24">
        <v>10</v>
      </c>
      <c r="AG24">
        <v>10</v>
      </c>
      <c r="AH24">
        <v>20</v>
      </c>
      <c r="AI24">
        <v>20</v>
      </c>
      <c r="AJ24">
        <v>20</v>
      </c>
    </row>
    <row r="25" spans="1:36" x14ac:dyDescent="0.45">
      <c r="A25">
        <v>24</v>
      </c>
      <c r="B25">
        <v>112</v>
      </c>
      <c r="C25" t="s">
        <v>288</v>
      </c>
      <c r="D25" t="s">
        <v>366</v>
      </c>
      <c r="E25" t="s">
        <v>367</v>
      </c>
      <c r="F25" t="s">
        <v>368</v>
      </c>
      <c r="G25" t="s">
        <v>369</v>
      </c>
      <c r="H25" t="s">
        <v>24</v>
      </c>
      <c r="I25">
        <v>530</v>
      </c>
      <c r="J25">
        <v>0</v>
      </c>
      <c r="K25" s="8">
        <v>530</v>
      </c>
      <c r="L25" s="9">
        <v>0.12270833333333347</v>
      </c>
      <c r="M25">
        <v>10</v>
      </c>
      <c r="N25">
        <v>40</v>
      </c>
      <c r="O25">
        <v>80</v>
      </c>
      <c r="P25">
        <v>60</v>
      </c>
      <c r="Q25">
        <v>70</v>
      </c>
      <c r="R25">
        <v>30</v>
      </c>
      <c r="S25">
        <v>50</v>
      </c>
      <c r="U25">
        <v>70</v>
      </c>
      <c r="W25">
        <v>10</v>
      </c>
      <c r="Y25">
        <v>10</v>
      </c>
      <c r="Z25">
        <v>10</v>
      </c>
      <c r="AA25">
        <v>10</v>
      </c>
      <c r="AB25">
        <v>10</v>
      </c>
      <c r="AC25">
        <v>10</v>
      </c>
      <c r="AE25">
        <v>10</v>
      </c>
      <c r="AF25">
        <v>10</v>
      </c>
      <c r="AH25">
        <v>20</v>
      </c>
      <c r="AJ25">
        <v>20</v>
      </c>
    </row>
    <row r="26" spans="1:36" x14ac:dyDescent="0.45">
      <c r="A26">
        <v>25</v>
      </c>
      <c r="B26">
        <v>63</v>
      </c>
      <c r="C26" t="s">
        <v>288</v>
      </c>
      <c r="D26" t="s">
        <v>370</v>
      </c>
      <c r="E26" t="s">
        <v>371</v>
      </c>
      <c r="F26" t="s">
        <v>154</v>
      </c>
      <c r="G26" t="s">
        <v>372</v>
      </c>
      <c r="H26" t="s">
        <v>24</v>
      </c>
      <c r="I26">
        <v>520</v>
      </c>
      <c r="J26">
        <v>0</v>
      </c>
      <c r="K26" s="8">
        <v>520</v>
      </c>
      <c r="L26" s="9">
        <v>0.12491898148148156</v>
      </c>
      <c r="M26">
        <v>10</v>
      </c>
      <c r="N26">
        <v>40</v>
      </c>
      <c r="O26">
        <v>80</v>
      </c>
      <c r="P26">
        <v>60</v>
      </c>
      <c r="Q26">
        <v>70</v>
      </c>
      <c r="R26">
        <v>30</v>
      </c>
      <c r="S26">
        <v>50</v>
      </c>
      <c r="U26">
        <v>70</v>
      </c>
      <c r="V26">
        <v>30</v>
      </c>
      <c r="Z26">
        <v>10</v>
      </c>
      <c r="AA26">
        <v>10</v>
      </c>
      <c r="AB26">
        <v>10</v>
      </c>
      <c r="AC26">
        <v>10</v>
      </c>
      <c r="AE26">
        <v>10</v>
      </c>
      <c r="AF26">
        <v>10</v>
      </c>
      <c r="AH26">
        <v>20</v>
      </c>
    </row>
    <row r="27" spans="1:36" x14ac:dyDescent="0.45">
      <c r="A27">
        <v>26</v>
      </c>
      <c r="B27">
        <v>17</v>
      </c>
      <c r="C27" t="s">
        <v>288</v>
      </c>
      <c r="D27" t="s">
        <v>373</v>
      </c>
      <c r="E27" t="s">
        <v>374</v>
      </c>
      <c r="F27" t="s">
        <v>375</v>
      </c>
      <c r="G27" t="s">
        <v>376</v>
      </c>
      <c r="H27" t="s">
        <v>235</v>
      </c>
      <c r="I27">
        <v>510</v>
      </c>
      <c r="J27">
        <v>0</v>
      </c>
      <c r="K27" s="8">
        <v>510</v>
      </c>
      <c r="L27" s="9">
        <v>0.11898148148148151</v>
      </c>
      <c r="M27">
        <v>10</v>
      </c>
      <c r="O27">
        <v>80</v>
      </c>
      <c r="P27">
        <v>60</v>
      </c>
      <c r="Q27">
        <v>70</v>
      </c>
      <c r="S27">
        <v>50</v>
      </c>
      <c r="T27">
        <v>50</v>
      </c>
      <c r="U27">
        <v>70</v>
      </c>
      <c r="W27">
        <v>10</v>
      </c>
      <c r="X27">
        <v>10</v>
      </c>
      <c r="Z27">
        <v>10</v>
      </c>
      <c r="AA27">
        <v>10</v>
      </c>
      <c r="AC27">
        <v>10</v>
      </c>
      <c r="AD27">
        <v>10</v>
      </c>
      <c r="AF27">
        <v>10</v>
      </c>
      <c r="AG27">
        <v>10</v>
      </c>
      <c r="AH27">
        <v>20</v>
      </c>
      <c r="AJ27">
        <v>20</v>
      </c>
    </row>
    <row r="28" spans="1:36" x14ac:dyDescent="0.45">
      <c r="A28">
        <v>27</v>
      </c>
      <c r="B28">
        <v>4</v>
      </c>
      <c r="C28" t="s">
        <v>288</v>
      </c>
      <c r="D28" t="s">
        <v>377</v>
      </c>
      <c r="E28" t="s">
        <v>378</v>
      </c>
      <c r="F28" t="s">
        <v>375</v>
      </c>
      <c r="G28" t="s">
        <v>379</v>
      </c>
      <c r="H28" t="s">
        <v>380</v>
      </c>
      <c r="I28">
        <v>500</v>
      </c>
      <c r="J28">
        <v>0</v>
      </c>
      <c r="K28" s="8">
        <v>500</v>
      </c>
      <c r="L28" s="9">
        <v>0.12211805555555555</v>
      </c>
      <c r="M28">
        <v>10</v>
      </c>
      <c r="N28">
        <v>40</v>
      </c>
      <c r="O28">
        <v>80</v>
      </c>
      <c r="P28">
        <v>60</v>
      </c>
      <c r="Q28">
        <v>70</v>
      </c>
      <c r="R28">
        <v>30</v>
      </c>
      <c r="T28">
        <v>50</v>
      </c>
      <c r="W28">
        <v>10</v>
      </c>
      <c r="X28">
        <v>10</v>
      </c>
      <c r="Y28">
        <v>10</v>
      </c>
      <c r="AA28">
        <v>10</v>
      </c>
      <c r="AB28">
        <v>10</v>
      </c>
      <c r="AC28">
        <v>10</v>
      </c>
      <c r="AD28">
        <v>10</v>
      </c>
      <c r="AE28">
        <v>10</v>
      </c>
      <c r="AF28">
        <v>10</v>
      </c>
      <c r="AG28">
        <v>10</v>
      </c>
      <c r="AH28">
        <v>20</v>
      </c>
      <c r="AI28">
        <v>20</v>
      </c>
      <c r="AJ28">
        <v>20</v>
      </c>
    </row>
    <row r="29" spans="1:36" x14ac:dyDescent="0.45">
      <c r="A29">
        <v>28</v>
      </c>
      <c r="B29">
        <v>49</v>
      </c>
      <c r="C29" t="s">
        <v>288</v>
      </c>
      <c r="D29" t="s">
        <v>381</v>
      </c>
      <c r="E29" t="s">
        <v>382</v>
      </c>
      <c r="F29" t="s">
        <v>53</v>
      </c>
      <c r="G29" t="s">
        <v>383</v>
      </c>
      <c r="H29" t="s">
        <v>252</v>
      </c>
      <c r="I29">
        <v>490</v>
      </c>
      <c r="J29">
        <v>0</v>
      </c>
      <c r="K29" s="8">
        <v>490</v>
      </c>
      <c r="L29" s="9">
        <v>0.12184027777777784</v>
      </c>
      <c r="M29">
        <v>10</v>
      </c>
      <c r="N29">
        <v>40</v>
      </c>
      <c r="O29">
        <v>80</v>
      </c>
      <c r="P29">
        <v>60</v>
      </c>
      <c r="Q29">
        <v>70</v>
      </c>
      <c r="R29">
        <v>30</v>
      </c>
      <c r="S29">
        <v>50</v>
      </c>
      <c r="T29">
        <v>50</v>
      </c>
      <c r="W29">
        <v>10</v>
      </c>
      <c r="X29">
        <v>10</v>
      </c>
      <c r="Y29">
        <v>10</v>
      </c>
      <c r="Z29">
        <v>10</v>
      </c>
      <c r="AA29">
        <v>10</v>
      </c>
      <c r="AB29">
        <v>10</v>
      </c>
      <c r="AC29">
        <v>10</v>
      </c>
      <c r="AG29">
        <v>10</v>
      </c>
      <c r="AJ29">
        <v>20</v>
      </c>
    </row>
    <row r="30" spans="1:36" x14ac:dyDescent="0.45">
      <c r="A30">
        <v>29</v>
      </c>
      <c r="B30">
        <v>56</v>
      </c>
      <c r="C30" t="s">
        <v>288</v>
      </c>
      <c r="D30" t="s">
        <v>384</v>
      </c>
      <c r="E30" t="s">
        <v>385</v>
      </c>
      <c r="F30" t="s">
        <v>386</v>
      </c>
      <c r="G30" t="s">
        <v>379</v>
      </c>
      <c r="H30" t="s">
        <v>387</v>
      </c>
      <c r="I30">
        <v>490</v>
      </c>
      <c r="J30">
        <v>0</v>
      </c>
      <c r="K30" s="8">
        <v>490</v>
      </c>
      <c r="L30" s="9">
        <v>0.12460648148148154</v>
      </c>
      <c r="M30">
        <v>10</v>
      </c>
      <c r="N30">
        <v>40</v>
      </c>
      <c r="O30">
        <v>80</v>
      </c>
      <c r="P30">
        <v>60</v>
      </c>
      <c r="Q30">
        <v>70</v>
      </c>
      <c r="R30">
        <v>30</v>
      </c>
      <c r="S30">
        <v>50</v>
      </c>
      <c r="U30">
        <v>70</v>
      </c>
      <c r="Z30">
        <v>10</v>
      </c>
      <c r="AA30">
        <v>10</v>
      </c>
      <c r="AB30">
        <v>10</v>
      </c>
      <c r="AC30">
        <v>10</v>
      </c>
      <c r="AE30">
        <v>10</v>
      </c>
      <c r="AF30">
        <v>10</v>
      </c>
      <c r="AH30">
        <v>20</v>
      </c>
    </row>
    <row r="31" spans="1:36" x14ac:dyDescent="0.45">
      <c r="A31">
        <v>30</v>
      </c>
      <c r="B31">
        <v>118</v>
      </c>
      <c r="C31" t="s">
        <v>288</v>
      </c>
      <c r="D31" t="s">
        <v>392</v>
      </c>
      <c r="E31" t="s">
        <v>393</v>
      </c>
      <c r="F31" t="s">
        <v>111</v>
      </c>
      <c r="G31" t="s">
        <v>394</v>
      </c>
      <c r="H31" t="s">
        <v>395</v>
      </c>
      <c r="I31">
        <v>480</v>
      </c>
      <c r="J31">
        <v>0</v>
      </c>
      <c r="K31" s="8">
        <v>480</v>
      </c>
      <c r="L31" s="9">
        <v>0.12332175925925939</v>
      </c>
      <c r="M31">
        <v>10</v>
      </c>
      <c r="O31">
        <v>80</v>
      </c>
      <c r="P31">
        <v>60</v>
      </c>
      <c r="Q31">
        <v>70</v>
      </c>
      <c r="R31">
        <v>30</v>
      </c>
      <c r="S31">
        <v>50</v>
      </c>
      <c r="U31">
        <v>70</v>
      </c>
      <c r="V31">
        <v>30</v>
      </c>
      <c r="W31">
        <v>10</v>
      </c>
      <c r="Y31">
        <v>10</v>
      </c>
      <c r="Z31">
        <v>10</v>
      </c>
      <c r="AA31">
        <v>10</v>
      </c>
      <c r="AC31">
        <v>10</v>
      </c>
      <c r="AF31">
        <v>10</v>
      </c>
      <c r="AH31">
        <v>20</v>
      </c>
    </row>
    <row r="32" spans="1:36" x14ac:dyDescent="0.45">
      <c r="A32">
        <v>31</v>
      </c>
      <c r="B32">
        <v>101</v>
      </c>
      <c r="C32" t="s">
        <v>288</v>
      </c>
      <c r="D32">
        <v>0</v>
      </c>
      <c r="E32" t="s">
        <v>396</v>
      </c>
      <c r="F32" t="s">
        <v>111</v>
      </c>
      <c r="G32" t="s">
        <v>397</v>
      </c>
      <c r="H32" t="s">
        <v>196</v>
      </c>
      <c r="I32">
        <v>480</v>
      </c>
      <c r="J32">
        <v>0</v>
      </c>
      <c r="K32" s="8">
        <v>480</v>
      </c>
      <c r="L32" s="9">
        <v>0.12465277777777792</v>
      </c>
      <c r="M32">
        <v>10</v>
      </c>
      <c r="N32">
        <v>40</v>
      </c>
      <c r="O32">
        <v>80</v>
      </c>
      <c r="P32">
        <v>60</v>
      </c>
      <c r="S32">
        <v>50</v>
      </c>
      <c r="T32">
        <v>50</v>
      </c>
      <c r="U32">
        <v>70</v>
      </c>
      <c r="V32">
        <v>30</v>
      </c>
      <c r="W32">
        <v>10</v>
      </c>
      <c r="X32">
        <v>10</v>
      </c>
      <c r="Z32">
        <v>10</v>
      </c>
      <c r="AA32">
        <v>10</v>
      </c>
      <c r="AB32">
        <v>10</v>
      </c>
      <c r="AF32">
        <v>10</v>
      </c>
      <c r="AG32">
        <v>10</v>
      </c>
      <c r="AI32">
        <v>20</v>
      </c>
    </row>
    <row r="33" spans="1:36" x14ac:dyDescent="0.45">
      <c r="A33">
        <v>32</v>
      </c>
      <c r="B33">
        <v>98</v>
      </c>
      <c r="C33" t="s">
        <v>288</v>
      </c>
      <c r="D33" t="s">
        <v>388</v>
      </c>
      <c r="E33" t="s">
        <v>389</v>
      </c>
      <c r="F33" t="s">
        <v>390</v>
      </c>
      <c r="G33" t="s">
        <v>391</v>
      </c>
      <c r="H33" t="s">
        <v>235</v>
      </c>
      <c r="I33">
        <v>490</v>
      </c>
      <c r="J33">
        <v>10</v>
      </c>
      <c r="K33" s="8">
        <v>480</v>
      </c>
      <c r="L33" s="9">
        <v>0.12553240740740754</v>
      </c>
      <c r="M33">
        <v>10</v>
      </c>
      <c r="O33">
        <v>80</v>
      </c>
      <c r="P33">
        <v>60</v>
      </c>
      <c r="Q33">
        <v>70</v>
      </c>
      <c r="S33">
        <v>50</v>
      </c>
      <c r="T33">
        <v>50</v>
      </c>
      <c r="U33">
        <v>70</v>
      </c>
      <c r="V33">
        <v>30</v>
      </c>
      <c r="W33">
        <v>10</v>
      </c>
      <c r="X33">
        <v>10</v>
      </c>
      <c r="Z33">
        <v>10</v>
      </c>
      <c r="AA33">
        <v>10</v>
      </c>
      <c r="AG33">
        <v>10</v>
      </c>
      <c r="AJ33">
        <v>20</v>
      </c>
    </row>
    <row r="34" spans="1:36" x14ac:dyDescent="0.45">
      <c r="A34">
        <v>33</v>
      </c>
      <c r="B34">
        <v>146</v>
      </c>
      <c r="C34" t="s">
        <v>288</v>
      </c>
      <c r="D34" t="s">
        <v>398</v>
      </c>
      <c r="E34" t="s">
        <v>399</v>
      </c>
      <c r="F34" t="s">
        <v>400</v>
      </c>
      <c r="G34" t="s">
        <v>401</v>
      </c>
      <c r="H34" t="s">
        <v>402</v>
      </c>
      <c r="I34">
        <v>470</v>
      </c>
      <c r="J34">
        <v>0</v>
      </c>
      <c r="K34" s="8">
        <v>470</v>
      </c>
      <c r="L34" s="9">
        <v>0.12413194444444461</v>
      </c>
      <c r="M34">
        <v>10</v>
      </c>
      <c r="N34">
        <v>40</v>
      </c>
      <c r="O34">
        <v>80</v>
      </c>
      <c r="P34">
        <v>60</v>
      </c>
      <c r="Q34">
        <v>70</v>
      </c>
      <c r="S34">
        <v>50</v>
      </c>
      <c r="U34">
        <v>70</v>
      </c>
      <c r="Z34">
        <v>10</v>
      </c>
      <c r="AA34">
        <v>10</v>
      </c>
      <c r="AB34">
        <v>10</v>
      </c>
      <c r="AC34">
        <v>10</v>
      </c>
      <c r="AD34">
        <v>10</v>
      </c>
      <c r="AE34">
        <v>10</v>
      </c>
      <c r="AF34">
        <v>10</v>
      </c>
      <c r="AH34">
        <v>20</v>
      </c>
    </row>
    <row r="35" spans="1:36" x14ac:dyDescent="0.45">
      <c r="A35">
        <v>34</v>
      </c>
      <c r="B35">
        <v>89</v>
      </c>
      <c r="C35" t="s">
        <v>288</v>
      </c>
      <c r="D35" t="s">
        <v>403</v>
      </c>
      <c r="E35" t="s">
        <v>404</v>
      </c>
      <c r="F35" t="s">
        <v>119</v>
      </c>
      <c r="G35" t="s">
        <v>405</v>
      </c>
      <c r="H35" t="s">
        <v>406</v>
      </c>
      <c r="I35">
        <v>470</v>
      </c>
      <c r="J35">
        <v>0</v>
      </c>
      <c r="K35" s="8">
        <v>470</v>
      </c>
      <c r="L35" s="9">
        <v>0.12446759259259269</v>
      </c>
      <c r="M35">
        <v>10</v>
      </c>
      <c r="N35">
        <v>40</v>
      </c>
      <c r="O35">
        <v>80</v>
      </c>
      <c r="P35">
        <v>60</v>
      </c>
      <c r="Q35">
        <v>70</v>
      </c>
      <c r="S35">
        <v>50</v>
      </c>
      <c r="U35">
        <v>70</v>
      </c>
      <c r="AA35">
        <v>10</v>
      </c>
      <c r="AB35">
        <v>10</v>
      </c>
      <c r="AC35">
        <v>10</v>
      </c>
      <c r="AD35">
        <v>10</v>
      </c>
      <c r="AE35">
        <v>10</v>
      </c>
      <c r="AH35">
        <v>20</v>
      </c>
      <c r="AJ35">
        <v>20</v>
      </c>
    </row>
    <row r="36" spans="1:36" x14ac:dyDescent="0.45">
      <c r="A36">
        <v>35</v>
      </c>
      <c r="B36">
        <v>130</v>
      </c>
      <c r="C36" t="s">
        <v>288</v>
      </c>
      <c r="D36" t="s">
        <v>422</v>
      </c>
      <c r="E36" t="s">
        <v>423</v>
      </c>
      <c r="F36" t="s">
        <v>424</v>
      </c>
      <c r="G36" t="s">
        <v>425</v>
      </c>
      <c r="H36" t="s">
        <v>426</v>
      </c>
      <c r="I36">
        <v>460</v>
      </c>
      <c r="J36">
        <v>0</v>
      </c>
      <c r="K36" s="8">
        <v>460</v>
      </c>
      <c r="L36" s="9">
        <v>0.11115740740740757</v>
      </c>
      <c r="M36">
        <v>10</v>
      </c>
      <c r="N36">
        <v>40</v>
      </c>
      <c r="P36">
        <v>60</v>
      </c>
      <c r="R36">
        <v>30</v>
      </c>
      <c r="S36">
        <v>50</v>
      </c>
      <c r="T36">
        <v>50</v>
      </c>
      <c r="U36">
        <v>70</v>
      </c>
      <c r="V36">
        <v>30</v>
      </c>
      <c r="W36">
        <v>10</v>
      </c>
      <c r="X36">
        <v>10</v>
      </c>
      <c r="Y36">
        <v>10</v>
      </c>
      <c r="Z36">
        <v>10</v>
      </c>
      <c r="AA36">
        <v>10</v>
      </c>
      <c r="AE36">
        <v>10</v>
      </c>
      <c r="AF36">
        <v>10</v>
      </c>
      <c r="AG36">
        <v>10</v>
      </c>
      <c r="AI36">
        <v>20</v>
      </c>
      <c r="AJ36">
        <v>20</v>
      </c>
    </row>
    <row r="37" spans="1:36" x14ac:dyDescent="0.45">
      <c r="A37">
        <v>36</v>
      </c>
      <c r="B37">
        <v>25</v>
      </c>
      <c r="C37" t="s">
        <v>288</v>
      </c>
      <c r="D37">
        <v>0</v>
      </c>
      <c r="E37" t="s">
        <v>427</v>
      </c>
      <c r="F37" t="s">
        <v>83</v>
      </c>
      <c r="G37" t="s">
        <v>428</v>
      </c>
      <c r="H37" t="s">
        <v>429</v>
      </c>
      <c r="I37">
        <v>460</v>
      </c>
      <c r="J37">
        <v>0</v>
      </c>
      <c r="K37" s="8">
        <v>460</v>
      </c>
      <c r="L37" s="9">
        <v>0.1239814814814815</v>
      </c>
      <c r="M37">
        <v>10</v>
      </c>
      <c r="N37">
        <v>40</v>
      </c>
      <c r="O37">
        <v>80</v>
      </c>
      <c r="P37">
        <v>60</v>
      </c>
      <c r="Q37">
        <v>70</v>
      </c>
      <c r="S37">
        <v>50</v>
      </c>
      <c r="T37">
        <v>50</v>
      </c>
      <c r="W37">
        <v>10</v>
      </c>
      <c r="X37">
        <v>10</v>
      </c>
      <c r="Z37">
        <v>10</v>
      </c>
      <c r="AA37">
        <v>10</v>
      </c>
      <c r="AB37">
        <v>10</v>
      </c>
      <c r="AC37">
        <v>10</v>
      </c>
      <c r="AE37">
        <v>10</v>
      </c>
      <c r="AF37">
        <v>10</v>
      </c>
      <c r="AH37">
        <v>20</v>
      </c>
    </row>
    <row r="38" spans="1:36" x14ac:dyDescent="0.45">
      <c r="A38">
        <v>37</v>
      </c>
      <c r="B38">
        <v>94</v>
      </c>
      <c r="C38" t="s">
        <v>288</v>
      </c>
      <c r="D38" t="s">
        <v>407</v>
      </c>
      <c r="E38" t="s">
        <v>408</v>
      </c>
      <c r="F38" t="s">
        <v>24</v>
      </c>
      <c r="G38" t="s">
        <v>409</v>
      </c>
      <c r="H38" t="s">
        <v>200</v>
      </c>
      <c r="I38">
        <v>490</v>
      </c>
      <c r="J38">
        <v>30</v>
      </c>
      <c r="K38" s="8">
        <v>460</v>
      </c>
      <c r="L38" s="9">
        <v>0.12703703703703714</v>
      </c>
      <c r="M38">
        <v>10</v>
      </c>
      <c r="N38">
        <v>40</v>
      </c>
      <c r="O38">
        <v>80</v>
      </c>
      <c r="P38">
        <v>60</v>
      </c>
      <c r="S38">
        <v>50</v>
      </c>
      <c r="T38">
        <v>50</v>
      </c>
      <c r="U38">
        <v>70</v>
      </c>
      <c r="V38">
        <v>30</v>
      </c>
      <c r="W38">
        <v>10</v>
      </c>
      <c r="X38">
        <v>10</v>
      </c>
      <c r="Z38">
        <v>10</v>
      </c>
      <c r="AA38">
        <v>10</v>
      </c>
      <c r="AB38">
        <v>10</v>
      </c>
      <c r="AE38">
        <v>10</v>
      </c>
      <c r="AF38">
        <v>10</v>
      </c>
      <c r="AG38">
        <v>10</v>
      </c>
      <c r="AJ38">
        <v>20</v>
      </c>
    </row>
    <row r="39" spans="1:36" x14ac:dyDescent="0.45">
      <c r="A39">
        <v>38</v>
      </c>
      <c r="B39">
        <v>97</v>
      </c>
      <c r="C39" t="s">
        <v>288</v>
      </c>
      <c r="D39" t="s">
        <v>410</v>
      </c>
      <c r="E39" t="s">
        <v>411</v>
      </c>
      <c r="F39" t="s">
        <v>119</v>
      </c>
      <c r="G39" t="s">
        <v>412</v>
      </c>
      <c r="H39" t="s">
        <v>38</v>
      </c>
      <c r="I39">
        <v>520</v>
      </c>
      <c r="J39">
        <v>60</v>
      </c>
      <c r="K39" s="8">
        <v>460</v>
      </c>
      <c r="L39" s="9">
        <v>0.12910879629629643</v>
      </c>
      <c r="M39">
        <v>10</v>
      </c>
      <c r="N39">
        <v>40</v>
      </c>
      <c r="O39">
        <v>80</v>
      </c>
      <c r="P39">
        <v>60</v>
      </c>
      <c r="Q39">
        <v>70</v>
      </c>
      <c r="S39">
        <v>50</v>
      </c>
      <c r="U39">
        <v>70</v>
      </c>
      <c r="V39">
        <v>30</v>
      </c>
      <c r="Z39">
        <v>10</v>
      </c>
      <c r="AA39">
        <v>10</v>
      </c>
      <c r="AB39">
        <v>10</v>
      </c>
      <c r="AC39">
        <v>10</v>
      </c>
      <c r="AD39">
        <v>10</v>
      </c>
      <c r="AE39">
        <v>10</v>
      </c>
      <c r="AF39">
        <v>10</v>
      </c>
      <c r="AH39">
        <v>20</v>
      </c>
      <c r="AJ39">
        <v>20</v>
      </c>
    </row>
    <row r="40" spans="1:36" x14ac:dyDescent="0.45">
      <c r="A40">
        <v>39</v>
      </c>
      <c r="B40">
        <v>83</v>
      </c>
      <c r="C40" t="s">
        <v>288</v>
      </c>
      <c r="D40" t="s">
        <v>413</v>
      </c>
      <c r="E40" t="s">
        <v>414</v>
      </c>
      <c r="F40" t="s">
        <v>415</v>
      </c>
      <c r="G40" t="s">
        <v>416</v>
      </c>
      <c r="H40" t="s">
        <v>417</v>
      </c>
      <c r="I40">
        <v>550</v>
      </c>
      <c r="J40">
        <v>90</v>
      </c>
      <c r="K40" s="8">
        <v>460</v>
      </c>
      <c r="L40" s="9">
        <v>0.13061342592592604</v>
      </c>
      <c r="M40">
        <v>10</v>
      </c>
      <c r="O40">
        <v>80</v>
      </c>
      <c r="P40">
        <v>60</v>
      </c>
      <c r="Q40">
        <v>70</v>
      </c>
      <c r="R40">
        <v>30</v>
      </c>
      <c r="S40">
        <v>50</v>
      </c>
      <c r="T40">
        <v>50</v>
      </c>
      <c r="U40">
        <v>70</v>
      </c>
      <c r="V40">
        <v>30</v>
      </c>
      <c r="W40">
        <v>10</v>
      </c>
      <c r="X40">
        <v>10</v>
      </c>
      <c r="Z40">
        <v>10</v>
      </c>
      <c r="AA40">
        <v>10</v>
      </c>
      <c r="AC40">
        <v>10</v>
      </c>
      <c r="AG40">
        <v>10</v>
      </c>
      <c r="AH40">
        <v>20</v>
      </c>
      <c r="AJ40">
        <v>20</v>
      </c>
    </row>
    <row r="41" spans="1:36" x14ac:dyDescent="0.45">
      <c r="A41">
        <v>40</v>
      </c>
      <c r="B41">
        <v>84</v>
      </c>
      <c r="C41" t="s">
        <v>288</v>
      </c>
      <c r="D41" t="s">
        <v>418</v>
      </c>
      <c r="E41" t="s">
        <v>419</v>
      </c>
      <c r="F41" t="s">
        <v>420</v>
      </c>
      <c r="G41" t="s">
        <v>421</v>
      </c>
      <c r="H41" t="s">
        <v>60</v>
      </c>
      <c r="I41">
        <v>550</v>
      </c>
      <c r="J41">
        <v>90</v>
      </c>
      <c r="K41" s="8">
        <v>460</v>
      </c>
      <c r="L41" s="9">
        <v>0.13078703703703715</v>
      </c>
      <c r="M41">
        <v>10</v>
      </c>
      <c r="O41">
        <v>80</v>
      </c>
      <c r="P41">
        <v>60</v>
      </c>
      <c r="Q41">
        <v>70</v>
      </c>
      <c r="R41">
        <v>30</v>
      </c>
      <c r="S41">
        <v>50</v>
      </c>
      <c r="T41">
        <v>50</v>
      </c>
      <c r="U41">
        <v>70</v>
      </c>
      <c r="V41">
        <v>30</v>
      </c>
      <c r="W41">
        <v>10</v>
      </c>
      <c r="X41">
        <v>10</v>
      </c>
      <c r="Z41">
        <v>10</v>
      </c>
      <c r="AA41">
        <v>10</v>
      </c>
      <c r="AC41">
        <v>10</v>
      </c>
      <c r="AG41">
        <v>10</v>
      </c>
      <c r="AH41">
        <v>20</v>
      </c>
      <c r="AJ41">
        <v>20</v>
      </c>
    </row>
    <row r="42" spans="1:36" x14ac:dyDescent="0.45">
      <c r="A42">
        <v>41</v>
      </c>
      <c r="B42">
        <v>50</v>
      </c>
      <c r="C42" t="s">
        <v>288</v>
      </c>
      <c r="D42">
        <v>0</v>
      </c>
      <c r="E42" t="s">
        <v>430</v>
      </c>
      <c r="F42" t="s">
        <v>431</v>
      </c>
      <c r="G42" t="s">
        <v>432</v>
      </c>
      <c r="H42" t="s">
        <v>154</v>
      </c>
      <c r="I42">
        <v>450</v>
      </c>
      <c r="J42">
        <v>0</v>
      </c>
      <c r="K42" s="8">
        <v>450</v>
      </c>
      <c r="L42" s="9">
        <v>0.12074074074074079</v>
      </c>
      <c r="M42">
        <v>10</v>
      </c>
      <c r="O42">
        <v>80</v>
      </c>
      <c r="P42">
        <v>60</v>
      </c>
      <c r="S42">
        <v>50</v>
      </c>
      <c r="T42">
        <v>50</v>
      </c>
      <c r="U42">
        <v>70</v>
      </c>
      <c r="V42">
        <v>30</v>
      </c>
      <c r="W42">
        <v>10</v>
      </c>
      <c r="X42">
        <v>10</v>
      </c>
      <c r="Z42">
        <v>10</v>
      </c>
      <c r="AA42">
        <v>10</v>
      </c>
      <c r="AE42">
        <v>10</v>
      </c>
      <c r="AG42">
        <v>10</v>
      </c>
      <c r="AI42">
        <v>20</v>
      </c>
      <c r="AJ42">
        <v>20</v>
      </c>
    </row>
    <row r="43" spans="1:36" x14ac:dyDescent="0.45">
      <c r="A43">
        <v>42</v>
      </c>
      <c r="B43">
        <v>74</v>
      </c>
      <c r="C43" t="s">
        <v>288</v>
      </c>
      <c r="D43" t="s">
        <v>436</v>
      </c>
      <c r="E43" t="s">
        <v>437</v>
      </c>
      <c r="F43" t="s">
        <v>438</v>
      </c>
      <c r="G43" t="s">
        <v>439</v>
      </c>
      <c r="H43" t="s">
        <v>85</v>
      </c>
      <c r="I43">
        <v>440</v>
      </c>
      <c r="J43">
        <v>0</v>
      </c>
      <c r="K43" s="8">
        <v>440</v>
      </c>
      <c r="L43" s="9">
        <v>0.11708333333333343</v>
      </c>
      <c r="M43">
        <v>10</v>
      </c>
      <c r="O43">
        <v>80</v>
      </c>
      <c r="P43">
        <v>60</v>
      </c>
      <c r="R43">
        <v>30</v>
      </c>
      <c r="S43">
        <v>50</v>
      </c>
      <c r="T43">
        <v>50</v>
      </c>
      <c r="U43">
        <v>70</v>
      </c>
      <c r="W43">
        <v>10</v>
      </c>
      <c r="X43">
        <v>10</v>
      </c>
      <c r="Z43">
        <v>10</v>
      </c>
      <c r="AA43">
        <v>10</v>
      </c>
      <c r="AD43">
        <v>10</v>
      </c>
      <c r="AF43">
        <v>10</v>
      </c>
      <c r="AG43">
        <v>10</v>
      </c>
      <c r="AJ43">
        <v>20</v>
      </c>
    </row>
    <row r="44" spans="1:36" x14ac:dyDescent="0.45">
      <c r="A44">
        <v>43</v>
      </c>
      <c r="B44">
        <v>46</v>
      </c>
      <c r="C44" t="s">
        <v>288</v>
      </c>
      <c r="D44" t="s">
        <v>440</v>
      </c>
      <c r="E44" t="s">
        <v>441</v>
      </c>
      <c r="F44" t="s">
        <v>442</v>
      </c>
      <c r="G44" t="s">
        <v>443</v>
      </c>
      <c r="H44" t="s">
        <v>217</v>
      </c>
      <c r="I44">
        <v>440</v>
      </c>
      <c r="J44">
        <v>0</v>
      </c>
      <c r="K44" s="8">
        <v>440</v>
      </c>
      <c r="L44" s="9">
        <v>0.11822916666666672</v>
      </c>
      <c r="M44">
        <v>10</v>
      </c>
      <c r="N44">
        <v>40</v>
      </c>
      <c r="P44">
        <v>60</v>
      </c>
      <c r="R44">
        <v>30</v>
      </c>
      <c r="S44">
        <v>50</v>
      </c>
      <c r="T44">
        <v>50</v>
      </c>
      <c r="U44">
        <v>70</v>
      </c>
      <c r="V44">
        <v>30</v>
      </c>
      <c r="X44">
        <v>10</v>
      </c>
      <c r="Z44">
        <v>10</v>
      </c>
      <c r="AA44">
        <v>10</v>
      </c>
      <c r="AB44">
        <v>10</v>
      </c>
      <c r="AE44">
        <v>10</v>
      </c>
      <c r="AG44">
        <v>10</v>
      </c>
      <c r="AI44">
        <v>20</v>
      </c>
      <c r="AJ44">
        <v>20</v>
      </c>
    </row>
    <row r="45" spans="1:36" x14ac:dyDescent="0.45">
      <c r="A45">
        <v>44</v>
      </c>
      <c r="B45">
        <v>30</v>
      </c>
      <c r="C45" t="s">
        <v>288</v>
      </c>
      <c r="D45" t="s">
        <v>444</v>
      </c>
      <c r="E45" t="s">
        <v>445</v>
      </c>
      <c r="F45" t="s">
        <v>81</v>
      </c>
      <c r="G45" t="s">
        <v>446</v>
      </c>
      <c r="H45" t="s">
        <v>204</v>
      </c>
      <c r="I45">
        <v>440</v>
      </c>
      <c r="J45">
        <v>0</v>
      </c>
      <c r="K45" s="8">
        <v>440</v>
      </c>
      <c r="L45" s="9">
        <v>0.12329861111111115</v>
      </c>
      <c r="M45">
        <v>10</v>
      </c>
      <c r="N45">
        <v>40</v>
      </c>
      <c r="O45">
        <v>80</v>
      </c>
      <c r="P45">
        <v>60</v>
      </c>
      <c r="Q45">
        <v>70</v>
      </c>
      <c r="R45">
        <v>30</v>
      </c>
      <c r="S45">
        <v>50</v>
      </c>
      <c r="Z45">
        <v>10</v>
      </c>
      <c r="AA45">
        <v>10</v>
      </c>
      <c r="AB45">
        <v>10</v>
      </c>
      <c r="AC45">
        <v>10</v>
      </c>
      <c r="AE45">
        <v>10</v>
      </c>
      <c r="AF45">
        <v>10</v>
      </c>
      <c r="AH45">
        <v>20</v>
      </c>
      <c r="AJ45">
        <v>20</v>
      </c>
    </row>
    <row r="46" spans="1:36" x14ac:dyDescent="0.45">
      <c r="A46">
        <v>45</v>
      </c>
      <c r="B46">
        <v>33</v>
      </c>
      <c r="C46" t="s">
        <v>288</v>
      </c>
      <c r="D46" t="s">
        <v>447</v>
      </c>
      <c r="E46" t="s">
        <v>448</v>
      </c>
      <c r="F46" t="s">
        <v>124</v>
      </c>
      <c r="G46" t="s">
        <v>449</v>
      </c>
      <c r="H46" t="s">
        <v>249</v>
      </c>
      <c r="I46">
        <v>440</v>
      </c>
      <c r="J46">
        <v>0</v>
      </c>
      <c r="K46" s="8">
        <v>440</v>
      </c>
      <c r="L46" s="9">
        <v>0.12459490740740745</v>
      </c>
      <c r="M46">
        <v>10</v>
      </c>
      <c r="N46">
        <v>40</v>
      </c>
      <c r="O46">
        <v>80</v>
      </c>
      <c r="P46">
        <v>60</v>
      </c>
      <c r="Q46">
        <v>70</v>
      </c>
      <c r="S46">
        <v>50</v>
      </c>
      <c r="U46">
        <v>70</v>
      </c>
      <c r="V46">
        <v>30</v>
      </c>
      <c r="Z46">
        <v>10</v>
      </c>
      <c r="AC46">
        <v>10</v>
      </c>
      <c r="AD46">
        <v>10</v>
      </c>
    </row>
    <row r="47" spans="1:36" x14ac:dyDescent="0.45">
      <c r="A47">
        <v>46</v>
      </c>
      <c r="B47">
        <v>1</v>
      </c>
      <c r="C47" t="s">
        <v>288</v>
      </c>
      <c r="D47" t="s">
        <v>433</v>
      </c>
      <c r="E47" t="s">
        <v>434</v>
      </c>
      <c r="F47" t="s">
        <v>83</v>
      </c>
      <c r="G47" t="s">
        <v>435</v>
      </c>
      <c r="H47" t="s">
        <v>252</v>
      </c>
      <c r="I47">
        <v>520</v>
      </c>
      <c r="J47">
        <v>80</v>
      </c>
      <c r="K47" s="8">
        <v>440</v>
      </c>
      <c r="L47" s="9">
        <v>0.13005787037037037</v>
      </c>
      <c r="M47">
        <v>10</v>
      </c>
      <c r="O47">
        <v>80</v>
      </c>
      <c r="P47">
        <v>60</v>
      </c>
      <c r="Q47">
        <v>70</v>
      </c>
      <c r="R47">
        <v>30</v>
      </c>
      <c r="S47">
        <v>50</v>
      </c>
      <c r="T47">
        <v>50</v>
      </c>
      <c r="U47">
        <v>70</v>
      </c>
      <c r="V47">
        <v>30</v>
      </c>
      <c r="W47">
        <v>10</v>
      </c>
      <c r="X47">
        <v>10</v>
      </c>
      <c r="Y47">
        <v>10</v>
      </c>
      <c r="Z47">
        <v>10</v>
      </c>
      <c r="AA47">
        <v>10</v>
      </c>
      <c r="AC47">
        <v>10</v>
      </c>
      <c r="AD47">
        <v>10</v>
      </c>
    </row>
    <row r="48" spans="1:36" x14ac:dyDescent="0.45">
      <c r="A48">
        <v>47</v>
      </c>
      <c r="B48">
        <v>36</v>
      </c>
      <c r="C48" t="s">
        <v>288</v>
      </c>
      <c r="D48" t="s">
        <v>450</v>
      </c>
      <c r="E48" t="s">
        <v>451</v>
      </c>
      <c r="F48" t="s">
        <v>57</v>
      </c>
      <c r="G48" t="s">
        <v>452</v>
      </c>
      <c r="H48" t="s">
        <v>230</v>
      </c>
      <c r="I48">
        <v>430</v>
      </c>
      <c r="J48">
        <v>0</v>
      </c>
      <c r="K48" s="8">
        <v>430</v>
      </c>
      <c r="L48" s="9">
        <v>0.12181712962962968</v>
      </c>
      <c r="M48">
        <v>10</v>
      </c>
      <c r="N48">
        <v>40</v>
      </c>
      <c r="O48">
        <v>80</v>
      </c>
      <c r="P48">
        <v>60</v>
      </c>
      <c r="Q48">
        <v>70</v>
      </c>
      <c r="R48">
        <v>30</v>
      </c>
      <c r="T48">
        <v>50</v>
      </c>
      <c r="X48">
        <v>10</v>
      </c>
      <c r="AB48">
        <v>10</v>
      </c>
      <c r="AC48">
        <v>10</v>
      </c>
      <c r="AD48">
        <v>10</v>
      </c>
      <c r="AE48">
        <v>10</v>
      </c>
      <c r="AF48">
        <v>10</v>
      </c>
      <c r="AG48">
        <v>10</v>
      </c>
      <c r="AI48">
        <v>20</v>
      </c>
    </row>
    <row r="49" spans="1:36" x14ac:dyDescent="0.45">
      <c r="A49">
        <v>48</v>
      </c>
      <c r="B49">
        <v>120</v>
      </c>
      <c r="C49" t="s">
        <v>288</v>
      </c>
      <c r="D49" t="s">
        <v>453</v>
      </c>
      <c r="E49" t="s">
        <v>454</v>
      </c>
      <c r="F49" t="s">
        <v>83</v>
      </c>
      <c r="G49" t="s">
        <v>455</v>
      </c>
      <c r="H49" t="s">
        <v>341</v>
      </c>
      <c r="I49">
        <v>430</v>
      </c>
      <c r="J49">
        <v>0</v>
      </c>
      <c r="K49" s="8">
        <v>430</v>
      </c>
      <c r="L49" s="9">
        <v>0.122476851851852</v>
      </c>
      <c r="M49">
        <v>10</v>
      </c>
      <c r="N49">
        <v>40</v>
      </c>
      <c r="O49">
        <v>80</v>
      </c>
      <c r="P49">
        <v>60</v>
      </c>
      <c r="Q49">
        <v>70</v>
      </c>
      <c r="R49">
        <v>30</v>
      </c>
      <c r="S49">
        <v>50</v>
      </c>
      <c r="Z49">
        <v>10</v>
      </c>
      <c r="AA49">
        <v>10</v>
      </c>
      <c r="AB49">
        <v>10</v>
      </c>
      <c r="AC49">
        <v>10</v>
      </c>
      <c r="AD49">
        <v>10</v>
      </c>
      <c r="AH49">
        <v>20</v>
      </c>
      <c r="AJ49">
        <v>20</v>
      </c>
    </row>
    <row r="50" spans="1:36" x14ac:dyDescent="0.45">
      <c r="A50">
        <v>49</v>
      </c>
      <c r="B50">
        <v>113</v>
      </c>
      <c r="C50" t="s">
        <v>288</v>
      </c>
      <c r="D50" t="s">
        <v>460</v>
      </c>
      <c r="E50" t="s">
        <v>419</v>
      </c>
      <c r="F50" t="s">
        <v>99</v>
      </c>
      <c r="G50" t="s">
        <v>461</v>
      </c>
      <c r="H50" t="s">
        <v>27</v>
      </c>
      <c r="I50">
        <v>410</v>
      </c>
      <c r="J50">
        <v>0</v>
      </c>
      <c r="K50" s="8">
        <v>410</v>
      </c>
      <c r="L50" s="9">
        <v>0.10160879629629643</v>
      </c>
      <c r="M50">
        <v>10</v>
      </c>
      <c r="N50">
        <v>40</v>
      </c>
      <c r="P50">
        <v>60</v>
      </c>
      <c r="R50">
        <v>30</v>
      </c>
      <c r="S50">
        <v>50</v>
      </c>
      <c r="T50">
        <v>50</v>
      </c>
      <c r="U50">
        <v>70</v>
      </c>
      <c r="W50">
        <v>10</v>
      </c>
      <c r="X50">
        <v>10</v>
      </c>
      <c r="Z50">
        <v>10</v>
      </c>
      <c r="AA50">
        <v>10</v>
      </c>
      <c r="AB50">
        <v>10</v>
      </c>
      <c r="AE50">
        <v>10</v>
      </c>
      <c r="AF50">
        <v>10</v>
      </c>
      <c r="AG50">
        <v>10</v>
      </c>
      <c r="AJ50">
        <v>20</v>
      </c>
    </row>
    <row r="51" spans="1:36" x14ac:dyDescent="0.45">
      <c r="A51">
        <v>50</v>
      </c>
      <c r="B51">
        <v>106</v>
      </c>
      <c r="C51" t="s">
        <v>288</v>
      </c>
      <c r="D51" t="s">
        <v>456</v>
      </c>
      <c r="E51" t="s">
        <v>457</v>
      </c>
      <c r="F51" t="s">
        <v>75</v>
      </c>
      <c r="G51" t="s">
        <v>458</v>
      </c>
      <c r="H51" t="s">
        <v>459</v>
      </c>
      <c r="I51">
        <v>490</v>
      </c>
      <c r="J51">
        <v>80</v>
      </c>
      <c r="K51" s="8">
        <v>410</v>
      </c>
      <c r="L51" s="9">
        <v>0.13042824074074086</v>
      </c>
      <c r="M51">
        <v>10</v>
      </c>
      <c r="P51">
        <v>60</v>
      </c>
      <c r="Q51">
        <v>70</v>
      </c>
      <c r="R51">
        <v>30</v>
      </c>
      <c r="S51">
        <v>50</v>
      </c>
      <c r="T51">
        <v>50</v>
      </c>
      <c r="U51">
        <v>70</v>
      </c>
      <c r="V51">
        <v>30</v>
      </c>
      <c r="W51">
        <v>10</v>
      </c>
      <c r="X51">
        <v>10</v>
      </c>
      <c r="Y51">
        <v>10</v>
      </c>
      <c r="Z51">
        <v>10</v>
      </c>
      <c r="AA51">
        <v>10</v>
      </c>
      <c r="AC51">
        <v>10</v>
      </c>
      <c r="AD51">
        <v>10</v>
      </c>
      <c r="AG51">
        <v>10</v>
      </c>
      <c r="AI51">
        <v>20</v>
      </c>
      <c r="AJ51">
        <v>20</v>
      </c>
    </row>
    <row r="52" spans="1:36" x14ac:dyDescent="0.45">
      <c r="A52">
        <v>51</v>
      </c>
      <c r="B52">
        <v>53</v>
      </c>
      <c r="C52" t="s">
        <v>288</v>
      </c>
      <c r="D52" t="s">
        <v>462</v>
      </c>
      <c r="E52" t="s">
        <v>463</v>
      </c>
      <c r="F52" t="s">
        <v>60</v>
      </c>
      <c r="G52" t="s">
        <v>464</v>
      </c>
      <c r="H52" t="s">
        <v>465</v>
      </c>
      <c r="I52">
        <v>400</v>
      </c>
      <c r="J52">
        <v>0</v>
      </c>
      <c r="K52" s="8">
        <v>400</v>
      </c>
      <c r="L52" s="9">
        <v>0.11664351851851859</v>
      </c>
      <c r="M52">
        <v>10</v>
      </c>
      <c r="N52">
        <v>40</v>
      </c>
      <c r="P52">
        <v>60</v>
      </c>
      <c r="S52">
        <v>50</v>
      </c>
      <c r="T52">
        <v>50</v>
      </c>
      <c r="U52">
        <v>70</v>
      </c>
      <c r="V52">
        <v>30</v>
      </c>
      <c r="X52">
        <v>10</v>
      </c>
      <c r="Z52">
        <v>10</v>
      </c>
      <c r="AA52">
        <v>10</v>
      </c>
      <c r="AB52">
        <v>10</v>
      </c>
      <c r="AD52">
        <v>10</v>
      </c>
      <c r="AE52">
        <v>10</v>
      </c>
      <c r="AG52">
        <v>10</v>
      </c>
      <c r="AJ52">
        <v>20</v>
      </c>
    </row>
    <row r="53" spans="1:36" x14ac:dyDescent="0.45">
      <c r="A53">
        <v>52</v>
      </c>
      <c r="B53">
        <v>19</v>
      </c>
      <c r="C53" t="s">
        <v>288</v>
      </c>
      <c r="D53" t="s">
        <v>466</v>
      </c>
      <c r="E53" t="s">
        <v>376</v>
      </c>
      <c r="F53" t="s">
        <v>467</v>
      </c>
      <c r="G53" t="s">
        <v>389</v>
      </c>
      <c r="H53" t="s">
        <v>468</v>
      </c>
      <c r="I53">
        <v>400</v>
      </c>
      <c r="J53">
        <v>0</v>
      </c>
      <c r="K53" s="8">
        <v>400</v>
      </c>
      <c r="L53" s="9">
        <v>0.11848379629629631</v>
      </c>
      <c r="M53">
        <v>10</v>
      </c>
      <c r="N53">
        <v>40</v>
      </c>
      <c r="O53">
        <v>80</v>
      </c>
      <c r="P53">
        <v>60</v>
      </c>
      <c r="Q53">
        <v>70</v>
      </c>
      <c r="R53">
        <v>30</v>
      </c>
      <c r="Y53">
        <v>10</v>
      </c>
      <c r="Z53">
        <v>10</v>
      </c>
      <c r="AA53">
        <v>10</v>
      </c>
      <c r="AB53">
        <v>10</v>
      </c>
      <c r="AC53">
        <v>10</v>
      </c>
      <c r="AD53">
        <v>10</v>
      </c>
      <c r="AE53">
        <v>10</v>
      </c>
      <c r="AI53">
        <v>20</v>
      </c>
      <c r="AJ53">
        <v>20</v>
      </c>
    </row>
    <row r="54" spans="1:36" x14ac:dyDescent="0.45">
      <c r="A54">
        <v>53</v>
      </c>
      <c r="B54">
        <v>117</v>
      </c>
      <c r="C54" t="s">
        <v>288</v>
      </c>
      <c r="D54">
        <v>0</v>
      </c>
      <c r="E54" t="s">
        <v>469</v>
      </c>
      <c r="F54" t="s">
        <v>230</v>
      </c>
      <c r="G54" t="s">
        <v>470</v>
      </c>
      <c r="H54" t="s">
        <v>54</v>
      </c>
      <c r="I54">
        <v>400</v>
      </c>
      <c r="J54">
        <v>0</v>
      </c>
      <c r="K54" s="8">
        <v>400</v>
      </c>
      <c r="L54" s="9">
        <v>0.11976851851851866</v>
      </c>
      <c r="M54">
        <v>10</v>
      </c>
      <c r="N54">
        <v>40</v>
      </c>
      <c r="O54">
        <v>80</v>
      </c>
      <c r="P54">
        <v>60</v>
      </c>
      <c r="Q54">
        <v>70</v>
      </c>
      <c r="R54">
        <v>30</v>
      </c>
      <c r="Y54">
        <v>10</v>
      </c>
      <c r="AA54">
        <v>10</v>
      </c>
      <c r="AB54">
        <v>10</v>
      </c>
      <c r="AC54">
        <v>10</v>
      </c>
      <c r="AD54">
        <v>10</v>
      </c>
      <c r="AE54">
        <v>10</v>
      </c>
      <c r="AF54">
        <v>10</v>
      </c>
      <c r="AH54">
        <v>20</v>
      </c>
      <c r="AJ54">
        <v>20</v>
      </c>
    </row>
    <row r="55" spans="1:36" x14ac:dyDescent="0.45">
      <c r="A55">
        <v>54</v>
      </c>
      <c r="B55">
        <v>86</v>
      </c>
      <c r="C55" t="s">
        <v>288</v>
      </c>
      <c r="D55">
        <v>0</v>
      </c>
      <c r="E55" t="s">
        <v>471</v>
      </c>
      <c r="F55" t="s">
        <v>472</v>
      </c>
      <c r="G55" t="s">
        <v>473</v>
      </c>
      <c r="H55" t="s">
        <v>85</v>
      </c>
      <c r="I55">
        <v>400</v>
      </c>
      <c r="J55">
        <v>0</v>
      </c>
      <c r="K55" s="8">
        <v>400</v>
      </c>
      <c r="L55" s="9">
        <v>0.12318287037037048</v>
      </c>
      <c r="M55">
        <v>10</v>
      </c>
      <c r="N55">
        <v>40</v>
      </c>
      <c r="O55">
        <v>80</v>
      </c>
      <c r="P55">
        <v>60</v>
      </c>
      <c r="Q55">
        <v>70</v>
      </c>
      <c r="R55">
        <v>30</v>
      </c>
      <c r="AA55">
        <v>10</v>
      </c>
      <c r="AB55">
        <v>10</v>
      </c>
      <c r="AC55">
        <v>10</v>
      </c>
      <c r="AD55">
        <v>10</v>
      </c>
      <c r="AE55">
        <v>10</v>
      </c>
      <c r="AF55">
        <v>10</v>
      </c>
      <c r="AG55">
        <v>10</v>
      </c>
      <c r="AH55">
        <v>20</v>
      </c>
      <c r="AJ55">
        <v>20</v>
      </c>
    </row>
    <row r="56" spans="1:36" x14ac:dyDescent="0.45">
      <c r="A56">
        <v>55</v>
      </c>
      <c r="B56">
        <v>129</v>
      </c>
      <c r="C56" t="s">
        <v>288</v>
      </c>
      <c r="D56" t="s">
        <v>480</v>
      </c>
      <c r="E56" t="s">
        <v>481</v>
      </c>
      <c r="F56" t="s">
        <v>57</v>
      </c>
      <c r="G56" t="s">
        <v>482</v>
      </c>
      <c r="H56" t="s">
        <v>252</v>
      </c>
      <c r="I56">
        <v>390</v>
      </c>
      <c r="J56">
        <v>0</v>
      </c>
      <c r="K56" s="8">
        <v>390</v>
      </c>
      <c r="L56" s="9">
        <v>0.11718750000000014</v>
      </c>
      <c r="M56">
        <v>10</v>
      </c>
      <c r="N56">
        <v>40</v>
      </c>
      <c r="O56">
        <v>80</v>
      </c>
      <c r="P56">
        <v>60</v>
      </c>
      <c r="Q56">
        <v>70</v>
      </c>
      <c r="R56">
        <v>30</v>
      </c>
      <c r="AA56">
        <v>10</v>
      </c>
      <c r="AB56">
        <v>10</v>
      </c>
      <c r="AC56">
        <v>10</v>
      </c>
      <c r="AD56">
        <v>10</v>
      </c>
      <c r="AH56">
        <v>20</v>
      </c>
      <c r="AI56">
        <v>20</v>
      </c>
      <c r="AJ56">
        <v>20</v>
      </c>
    </row>
    <row r="57" spans="1:36" x14ac:dyDescent="0.45">
      <c r="A57">
        <v>56</v>
      </c>
      <c r="B57">
        <v>95</v>
      </c>
      <c r="C57" t="s">
        <v>288</v>
      </c>
      <c r="D57" t="s">
        <v>483</v>
      </c>
      <c r="E57" t="s">
        <v>484</v>
      </c>
      <c r="F57" t="s">
        <v>485</v>
      </c>
      <c r="G57" t="s">
        <v>486</v>
      </c>
      <c r="H57" t="s">
        <v>438</v>
      </c>
      <c r="I57">
        <v>390</v>
      </c>
      <c r="J57">
        <v>0</v>
      </c>
      <c r="K57" s="8">
        <v>390</v>
      </c>
      <c r="L57" s="9">
        <v>0.12413194444444456</v>
      </c>
      <c r="M57">
        <v>10</v>
      </c>
      <c r="N57">
        <v>40</v>
      </c>
      <c r="O57">
        <v>80</v>
      </c>
      <c r="P57">
        <v>60</v>
      </c>
      <c r="Q57">
        <v>70</v>
      </c>
      <c r="R57">
        <v>30</v>
      </c>
      <c r="AA57">
        <v>10</v>
      </c>
      <c r="AB57">
        <v>10</v>
      </c>
      <c r="AC57">
        <v>10</v>
      </c>
      <c r="AD57">
        <v>10</v>
      </c>
      <c r="AE57">
        <v>10</v>
      </c>
      <c r="AF57">
        <v>10</v>
      </c>
      <c r="AH57">
        <v>20</v>
      </c>
      <c r="AJ57">
        <v>20</v>
      </c>
    </row>
    <row r="58" spans="1:36" x14ac:dyDescent="0.45">
      <c r="A58">
        <v>57</v>
      </c>
      <c r="B58">
        <v>39</v>
      </c>
      <c r="C58" t="s">
        <v>288</v>
      </c>
      <c r="D58" t="s">
        <v>474</v>
      </c>
      <c r="E58" t="s">
        <v>475</v>
      </c>
      <c r="F58" t="s">
        <v>27</v>
      </c>
      <c r="G58" t="s">
        <v>476</v>
      </c>
      <c r="H58" t="s">
        <v>154</v>
      </c>
      <c r="I58">
        <v>400</v>
      </c>
      <c r="J58">
        <v>10</v>
      </c>
      <c r="K58" s="8">
        <v>390</v>
      </c>
      <c r="L58" s="9">
        <v>0.12503472222222226</v>
      </c>
      <c r="M58">
        <v>10</v>
      </c>
      <c r="P58">
        <v>60</v>
      </c>
      <c r="Q58">
        <v>70</v>
      </c>
      <c r="S58">
        <v>50</v>
      </c>
      <c r="T58">
        <v>50</v>
      </c>
      <c r="U58">
        <v>70</v>
      </c>
      <c r="V58">
        <v>30</v>
      </c>
      <c r="W58">
        <v>10</v>
      </c>
      <c r="X58">
        <v>10</v>
      </c>
      <c r="Z58">
        <v>10</v>
      </c>
      <c r="AA58">
        <v>10</v>
      </c>
      <c r="AC58">
        <v>10</v>
      </c>
      <c r="AG58">
        <v>10</v>
      </c>
    </row>
    <row r="59" spans="1:36" x14ac:dyDescent="0.45">
      <c r="A59">
        <v>58</v>
      </c>
      <c r="B59">
        <v>85</v>
      </c>
      <c r="C59" t="s">
        <v>288</v>
      </c>
      <c r="D59" t="s">
        <v>477</v>
      </c>
      <c r="E59" t="s">
        <v>478</v>
      </c>
      <c r="F59" t="s">
        <v>467</v>
      </c>
      <c r="G59" t="s">
        <v>479</v>
      </c>
      <c r="H59" t="s">
        <v>27</v>
      </c>
      <c r="I59">
        <v>420</v>
      </c>
      <c r="J59">
        <v>30</v>
      </c>
      <c r="K59" s="8">
        <v>390</v>
      </c>
      <c r="L59" s="9">
        <v>0.12659722222222233</v>
      </c>
      <c r="M59">
        <v>10</v>
      </c>
      <c r="O59">
        <v>80</v>
      </c>
      <c r="P59">
        <v>60</v>
      </c>
      <c r="S59">
        <v>50</v>
      </c>
      <c r="T59">
        <v>50</v>
      </c>
      <c r="U59">
        <v>70</v>
      </c>
      <c r="V59">
        <v>30</v>
      </c>
      <c r="W59">
        <v>10</v>
      </c>
      <c r="X59">
        <v>10</v>
      </c>
      <c r="Z59">
        <v>10</v>
      </c>
      <c r="AA59">
        <v>10</v>
      </c>
      <c r="AG59">
        <v>10</v>
      </c>
      <c r="AJ59">
        <v>20</v>
      </c>
    </row>
    <row r="60" spans="1:36" x14ac:dyDescent="0.45">
      <c r="A60">
        <v>59</v>
      </c>
      <c r="B60">
        <v>14</v>
      </c>
      <c r="C60" t="s">
        <v>288</v>
      </c>
      <c r="D60">
        <v>0</v>
      </c>
      <c r="E60" t="s">
        <v>484</v>
      </c>
      <c r="F60" t="s">
        <v>217</v>
      </c>
      <c r="G60" t="s">
        <v>491</v>
      </c>
      <c r="H60" t="s">
        <v>426</v>
      </c>
      <c r="I60">
        <v>380</v>
      </c>
      <c r="J60">
        <v>0</v>
      </c>
      <c r="K60" s="8">
        <v>380</v>
      </c>
      <c r="L60" s="9">
        <v>0.11430555555555556</v>
      </c>
      <c r="M60">
        <v>10</v>
      </c>
      <c r="P60">
        <v>60</v>
      </c>
      <c r="R60">
        <v>30</v>
      </c>
      <c r="S60">
        <v>50</v>
      </c>
      <c r="T60">
        <v>50</v>
      </c>
      <c r="U60">
        <v>70</v>
      </c>
      <c r="V60">
        <v>30</v>
      </c>
      <c r="W60">
        <v>10</v>
      </c>
      <c r="X60">
        <v>10</v>
      </c>
      <c r="Z60">
        <v>10</v>
      </c>
      <c r="AA60">
        <v>10</v>
      </c>
      <c r="AE60">
        <v>10</v>
      </c>
      <c r="AF60">
        <v>10</v>
      </c>
      <c r="AI60">
        <v>20</v>
      </c>
    </row>
    <row r="61" spans="1:36" x14ac:dyDescent="0.45">
      <c r="A61">
        <v>60</v>
      </c>
      <c r="B61">
        <v>93</v>
      </c>
      <c r="C61" t="s">
        <v>288</v>
      </c>
      <c r="D61">
        <v>0</v>
      </c>
      <c r="E61" t="s">
        <v>408</v>
      </c>
      <c r="F61" t="s">
        <v>492</v>
      </c>
      <c r="G61" t="s">
        <v>493</v>
      </c>
      <c r="H61" t="s">
        <v>154</v>
      </c>
      <c r="I61">
        <v>380</v>
      </c>
      <c r="J61">
        <v>0</v>
      </c>
      <c r="K61" s="8">
        <v>380</v>
      </c>
      <c r="L61" s="9">
        <v>0.12314814814814826</v>
      </c>
      <c r="M61">
        <v>10</v>
      </c>
      <c r="P61">
        <v>60</v>
      </c>
      <c r="R61">
        <v>30</v>
      </c>
      <c r="S61">
        <v>50</v>
      </c>
      <c r="T61">
        <v>50</v>
      </c>
      <c r="U61">
        <v>70</v>
      </c>
      <c r="V61">
        <v>30</v>
      </c>
      <c r="W61">
        <v>10</v>
      </c>
      <c r="X61">
        <v>10</v>
      </c>
      <c r="Z61">
        <v>10</v>
      </c>
      <c r="AA61">
        <v>10</v>
      </c>
      <c r="AE61">
        <v>10</v>
      </c>
      <c r="AG61">
        <v>10</v>
      </c>
      <c r="AJ61">
        <v>20</v>
      </c>
    </row>
    <row r="62" spans="1:36" x14ac:dyDescent="0.45">
      <c r="A62">
        <v>61</v>
      </c>
      <c r="B62">
        <v>107</v>
      </c>
      <c r="C62" t="s">
        <v>288</v>
      </c>
      <c r="D62" t="s">
        <v>494</v>
      </c>
      <c r="E62" t="s">
        <v>495</v>
      </c>
      <c r="F62" t="s">
        <v>24</v>
      </c>
      <c r="G62" t="s">
        <v>496</v>
      </c>
      <c r="H62" t="s">
        <v>29</v>
      </c>
      <c r="I62">
        <v>380</v>
      </c>
      <c r="J62">
        <v>0</v>
      </c>
      <c r="K62" s="8">
        <v>380</v>
      </c>
      <c r="L62" s="9">
        <v>0.12337962962962976</v>
      </c>
      <c r="M62">
        <v>10</v>
      </c>
      <c r="P62">
        <v>60</v>
      </c>
      <c r="S62">
        <v>50</v>
      </c>
      <c r="T62">
        <v>50</v>
      </c>
      <c r="U62">
        <v>70</v>
      </c>
      <c r="V62">
        <v>30</v>
      </c>
      <c r="X62">
        <v>10</v>
      </c>
      <c r="Y62">
        <v>10</v>
      </c>
      <c r="Z62">
        <v>10</v>
      </c>
      <c r="AA62">
        <v>10</v>
      </c>
      <c r="AE62">
        <v>10</v>
      </c>
      <c r="AF62">
        <v>10</v>
      </c>
      <c r="AG62">
        <v>10</v>
      </c>
      <c r="AI62">
        <v>20</v>
      </c>
      <c r="AJ62">
        <v>20</v>
      </c>
    </row>
    <row r="63" spans="1:36" x14ac:dyDescent="0.45">
      <c r="A63">
        <v>62</v>
      </c>
      <c r="B63">
        <v>41</v>
      </c>
      <c r="C63" t="s">
        <v>288</v>
      </c>
      <c r="D63">
        <v>0</v>
      </c>
      <c r="E63" t="s">
        <v>497</v>
      </c>
      <c r="F63" t="s">
        <v>498</v>
      </c>
      <c r="G63" t="s">
        <v>499</v>
      </c>
      <c r="H63" t="s">
        <v>500</v>
      </c>
      <c r="I63">
        <v>380</v>
      </c>
      <c r="J63">
        <v>0</v>
      </c>
      <c r="K63" s="8">
        <v>380</v>
      </c>
      <c r="L63" s="9">
        <v>0.12424768518518522</v>
      </c>
      <c r="M63">
        <v>10</v>
      </c>
      <c r="P63">
        <v>60</v>
      </c>
      <c r="Q63">
        <v>70</v>
      </c>
      <c r="S63">
        <v>50</v>
      </c>
      <c r="T63">
        <v>50</v>
      </c>
      <c r="U63">
        <v>70</v>
      </c>
      <c r="W63">
        <v>10</v>
      </c>
      <c r="X63">
        <v>10</v>
      </c>
      <c r="Z63">
        <v>10</v>
      </c>
      <c r="AA63">
        <v>10</v>
      </c>
      <c r="AC63">
        <v>10</v>
      </c>
      <c r="AF63">
        <v>10</v>
      </c>
      <c r="AG63">
        <v>10</v>
      </c>
    </row>
    <row r="64" spans="1:36" x14ac:dyDescent="0.45">
      <c r="A64">
        <v>63</v>
      </c>
      <c r="B64">
        <v>68</v>
      </c>
      <c r="C64" t="s">
        <v>288</v>
      </c>
      <c r="D64" t="s">
        <v>487</v>
      </c>
      <c r="E64" t="s">
        <v>488</v>
      </c>
      <c r="F64" t="s">
        <v>489</v>
      </c>
      <c r="G64" t="s">
        <v>490</v>
      </c>
      <c r="H64" t="s">
        <v>83</v>
      </c>
      <c r="I64">
        <v>400</v>
      </c>
      <c r="J64">
        <v>20</v>
      </c>
      <c r="K64" s="8">
        <v>380</v>
      </c>
      <c r="L64" s="9">
        <v>0.12592592592592602</v>
      </c>
      <c r="M64">
        <v>10</v>
      </c>
      <c r="N64">
        <v>40</v>
      </c>
      <c r="O64">
        <v>80</v>
      </c>
      <c r="R64">
        <v>30</v>
      </c>
      <c r="S64">
        <v>50</v>
      </c>
      <c r="T64">
        <v>50</v>
      </c>
      <c r="U64">
        <v>70</v>
      </c>
      <c r="V64">
        <v>30</v>
      </c>
      <c r="W64">
        <v>10</v>
      </c>
      <c r="X64">
        <v>10</v>
      </c>
      <c r="Z64">
        <v>10</v>
      </c>
      <c r="AG64">
        <v>10</v>
      </c>
    </row>
    <row r="65" spans="1:36" x14ac:dyDescent="0.45">
      <c r="A65">
        <v>64</v>
      </c>
      <c r="B65">
        <v>128</v>
      </c>
      <c r="C65" t="s">
        <v>288</v>
      </c>
      <c r="D65" t="s">
        <v>502</v>
      </c>
      <c r="E65" t="s">
        <v>503</v>
      </c>
      <c r="F65" t="s">
        <v>504</v>
      </c>
      <c r="G65" t="s">
        <v>505</v>
      </c>
      <c r="H65" t="s">
        <v>154</v>
      </c>
      <c r="I65">
        <v>370</v>
      </c>
      <c r="J65">
        <v>0</v>
      </c>
      <c r="K65" s="8">
        <v>370</v>
      </c>
      <c r="L65" s="9">
        <v>0.12019675925925941</v>
      </c>
      <c r="M65">
        <v>10</v>
      </c>
      <c r="P65">
        <v>60</v>
      </c>
      <c r="R65">
        <v>30</v>
      </c>
      <c r="S65">
        <v>50</v>
      </c>
      <c r="T65">
        <v>50</v>
      </c>
      <c r="U65">
        <v>70</v>
      </c>
      <c r="V65">
        <v>30</v>
      </c>
      <c r="W65">
        <v>10</v>
      </c>
      <c r="X65">
        <v>10</v>
      </c>
      <c r="Y65">
        <v>10</v>
      </c>
      <c r="Z65">
        <v>10</v>
      </c>
      <c r="AG65">
        <v>10</v>
      </c>
      <c r="AI65">
        <v>20</v>
      </c>
    </row>
    <row r="66" spans="1:36" x14ac:dyDescent="0.45">
      <c r="A66">
        <v>65</v>
      </c>
      <c r="B66">
        <v>102</v>
      </c>
      <c r="C66" t="s">
        <v>288</v>
      </c>
      <c r="D66" t="s">
        <v>506</v>
      </c>
      <c r="E66" t="s">
        <v>507</v>
      </c>
      <c r="F66" t="s">
        <v>252</v>
      </c>
      <c r="G66" t="s">
        <v>508</v>
      </c>
      <c r="H66" t="s">
        <v>83</v>
      </c>
      <c r="I66">
        <v>370</v>
      </c>
      <c r="J66">
        <v>0</v>
      </c>
      <c r="K66" s="8">
        <v>370</v>
      </c>
      <c r="L66" s="9">
        <v>0.12039351851851865</v>
      </c>
      <c r="M66">
        <v>10</v>
      </c>
      <c r="N66">
        <v>40</v>
      </c>
      <c r="O66">
        <v>80</v>
      </c>
      <c r="P66">
        <v>60</v>
      </c>
      <c r="Q66">
        <v>70</v>
      </c>
      <c r="R66">
        <v>30</v>
      </c>
      <c r="S66">
        <v>50</v>
      </c>
      <c r="AB66">
        <v>10</v>
      </c>
      <c r="AC66">
        <v>10</v>
      </c>
      <c r="AE66">
        <v>10</v>
      </c>
    </row>
    <row r="67" spans="1:36" x14ac:dyDescent="0.45">
      <c r="A67">
        <v>66</v>
      </c>
      <c r="B67">
        <v>73</v>
      </c>
      <c r="C67" t="s">
        <v>288</v>
      </c>
      <c r="D67">
        <v>0</v>
      </c>
      <c r="E67" t="s">
        <v>470</v>
      </c>
      <c r="F67" t="s">
        <v>91</v>
      </c>
      <c r="G67" t="s">
        <v>501</v>
      </c>
      <c r="H67" t="s">
        <v>154</v>
      </c>
      <c r="I67">
        <v>440</v>
      </c>
      <c r="J67">
        <v>70</v>
      </c>
      <c r="K67" s="8">
        <v>370</v>
      </c>
      <c r="L67" s="9">
        <v>0.12925925925925935</v>
      </c>
      <c r="M67">
        <v>10</v>
      </c>
      <c r="P67">
        <v>60</v>
      </c>
      <c r="Q67">
        <v>70</v>
      </c>
      <c r="S67">
        <v>50</v>
      </c>
      <c r="T67">
        <v>50</v>
      </c>
      <c r="U67">
        <v>70</v>
      </c>
      <c r="V67">
        <v>30</v>
      </c>
      <c r="W67">
        <v>10</v>
      </c>
      <c r="X67">
        <v>10</v>
      </c>
      <c r="Z67">
        <v>10</v>
      </c>
      <c r="AA67">
        <v>10</v>
      </c>
      <c r="AC67">
        <v>10</v>
      </c>
      <c r="AD67">
        <v>10</v>
      </c>
      <c r="AF67">
        <v>10</v>
      </c>
      <c r="AG67">
        <v>10</v>
      </c>
      <c r="AJ67">
        <v>20</v>
      </c>
    </row>
    <row r="68" spans="1:36" x14ac:dyDescent="0.45">
      <c r="A68">
        <v>67</v>
      </c>
      <c r="B68">
        <v>5</v>
      </c>
      <c r="C68" t="s">
        <v>288</v>
      </c>
      <c r="D68" t="s">
        <v>512</v>
      </c>
      <c r="E68" t="s">
        <v>378</v>
      </c>
      <c r="F68" t="s">
        <v>83</v>
      </c>
      <c r="G68" t="s">
        <v>513</v>
      </c>
      <c r="H68" t="s">
        <v>204</v>
      </c>
      <c r="I68">
        <v>360</v>
      </c>
      <c r="J68">
        <v>0</v>
      </c>
      <c r="K68" s="8">
        <v>360</v>
      </c>
      <c r="L68" s="9">
        <v>0.11798611111111112</v>
      </c>
      <c r="M68">
        <v>10</v>
      </c>
      <c r="N68">
        <v>40</v>
      </c>
      <c r="O68">
        <v>80</v>
      </c>
      <c r="P68">
        <v>60</v>
      </c>
      <c r="Q68">
        <v>70</v>
      </c>
      <c r="R68">
        <v>30</v>
      </c>
      <c r="AB68">
        <v>10</v>
      </c>
      <c r="AC68">
        <v>10</v>
      </c>
      <c r="AD68">
        <v>10</v>
      </c>
      <c r="AE68">
        <v>10</v>
      </c>
      <c r="AF68">
        <v>10</v>
      </c>
      <c r="AH68">
        <v>20</v>
      </c>
    </row>
    <row r="69" spans="1:36" x14ac:dyDescent="0.45">
      <c r="A69">
        <v>68</v>
      </c>
      <c r="B69">
        <v>75</v>
      </c>
      <c r="C69" t="s">
        <v>288</v>
      </c>
      <c r="D69">
        <v>0</v>
      </c>
      <c r="E69" t="s">
        <v>514</v>
      </c>
      <c r="F69" t="s">
        <v>515</v>
      </c>
      <c r="G69" t="s">
        <v>516</v>
      </c>
      <c r="H69" t="s">
        <v>54</v>
      </c>
      <c r="I69">
        <v>360</v>
      </c>
      <c r="J69">
        <v>0</v>
      </c>
      <c r="K69" s="8">
        <v>360</v>
      </c>
      <c r="L69" s="9">
        <v>0.12131944444444454</v>
      </c>
      <c r="M69">
        <v>10</v>
      </c>
      <c r="P69">
        <v>60</v>
      </c>
      <c r="R69">
        <v>30</v>
      </c>
      <c r="S69">
        <v>50</v>
      </c>
      <c r="T69">
        <v>50</v>
      </c>
      <c r="U69">
        <v>70</v>
      </c>
      <c r="V69">
        <v>30</v>
      </c>
      <c r="W69">
        <v>10</v>
      </c>
      <c r="X69">
        <v>10</v>
      </c>
      <c r="Z69">
        <v>10</v>
      </c>
      <c r="AA69">
        <v>10</v>
      </c>
      <c r="AF69">
        <v>10</v>
      </c>
      <c r="AG69">
        <v>10</v>
      </c>
    </row>
    <row r="70" spans="1:36" x14ac:dyDescent="0.45">
      <c r="A70">
        <v>69</v>
      </c>
      <c r="B70">
        <v>87</v>
      </c>
      <c r="C70" t="s">
        <v>288</v>
      </c>
      <c r="D70" t="s">
        <v>517</v>
      </c>
      <c r="E70" t="s">
        <v>518</v>
      </c>
      <c r="F70" t="s">
        <v>519</v>
      </c>
      <c r="G70" t="s">
        <v>520</v>
      </c>
      <c r="H70" t="s">
        <v>91</v>
      </c>
      <c r="I70">
        <v>360</v>
      </c>
      <c r="J70">
        <v>0</v>
      </c>
      <c r="K70" s="8">
        <v>360</v>
      </c>
      <c r="L70" s="9">
        <v>0.12332175925925937</v>
      </c>
      <c r="M70">
        <v>10</v>
      </c>
      <c r="P70">
        <v>60</v>
      </c>
      <c r="R70">
        <v>30</v>
      </c>
      <c r="S70">
        <v>50</v>
      </c>
      <c r="T70">
        <v>50</v>
      </c>
      <c r="U70">
        <v>70</v>
      </c>
      <c r="V70">
        <v>30</v>
      </c>
      <c r="W70">
        <v>10</v>
      </c>
      <c r="X70">
        <v>10</v>
      </c>
      <c r="AA70">
        <v>10</v>
      </c>
      <c r="AG70">
        <v>10</v>
      </c>
      <c r="AJ70">
        <v>20</v>
      </c>
    </row>
    <row r="71" spans="1:36" x14ac:dyDescent="0.45">
      <c r="A71">
        <v>70</v>
      </c>
      <c r="B71">
        <v>88</v>
      </c>
      <c r="C71" t="s">
        <v>288</v>
      </c>
      <c r="D71" t="s">
        <v>521</v>
      </c>
      <c r="E71" t="s">
        <v>522</v>
      </c>
      <c r="F71" t="s">
        <v>27</v>
      </c>
      <c r="G71" t="s">
        <v>523</v>
      </c>
      <c r="H71" t="s">
        <v>337</v>
      </c>
      <c r="I71">
        <v>360</v>
      </c>
      <c r="J71">
        <v>0</v>
      </c>
      <c r="K71" s="8">
        <v>360</v>
      </c>
      <c r="L71" s="9">
        <v>0.12343750000000012</v>
      </c>
      <c r="M71">
        <v>10</v>
      </c>
      <c r="N71">
        <v>40</v>
      </c>
      <c r="O71">
        <v>80</v>
      </c>
      <c r="P71">
        <v>60</v>
      </c>
      <c r="Q71">
        <v>70</v>
      </c>
      <c r="R71">
        <v>30</v>
      </c>
      <c r="AA71">
        <v>10</v>
      </c>
      <c r="AB71">
        <v>10</v>
      </c>
      <c r="AC71">
        <v>10</v>
      </c>
      <c r="AE71">
        <v>10</v>
      </c>
      <c r="AF71">
        <v>10</v>
      </c>
      <c r="AH71">
        <v>20</v>
      </c>
    </row>
    <row r="72" spans="1:36" x14ac:dyDescent="0.45">
      <c r="A72">
        <v>71</v>
      </c>
      <c r="B72">
        <v>119</v>
      </c>
      <c r="C72" t="s">
        <v>288</v>
      </c>
      <c r="D72">
        <v>0</v>
      </c>
      <c r="E72" t="s">
        <v>524</v>
      </c>
      <c r="F72" t="s">
        <v>173</v>
      </c>
      <c r="G72" t="s">
        <v>525</v>
      </c>
      <c r="H72" t="s">
        <v>39</v>
      </c>
      <c r="I72">
        <v>360</v>
      </c>
      <c r="J72">
        <v>0</v>
      </c>
      <c r="K72" s="8">
        <v>360</v>
      </c>
      <c r="L72" s="9">
        <v>0.1239930555555557</v>
      </c>
      <c r="M72">
        <v>10</v>
      </c>
      <c r="Q72">
        <v>70</v>
      </c>
      <c r="R72">
        <v>30</v>
      </c>
      <c r="T72">
        <v>50</v>
      </c>
      <c r="U72">
        <v>70</v>
      </c>
      <c r="V72">
        <v>30</v>
      </c>
      <c r="X72">
        <v>10</v>
      </c>
      <c r="Y72">
        <v>10</v>
      </c>
      <c r="Z72">
        <v>10</v>
      </c>
      <c r="AA72">
        <v>10</v>
      </c>
      <c r="AC72">
        <v>10</v>
      </c>
      <c r="AG72">
        <v>10</v>
      </c>
      <c r="AI72">
        <v>20</v>
      </c>
      <c r="AJ72">
        <v>20</v>
      </c>
    </row>
    <row r="73" spans="1:36" x14ac:dyDescent="0.45">
      <c r="A73">
        <v>72</v>
      </c>
      <c r="B73">
        <v>42</v>
      </c>
      <c r="C73" t="s">
        <v>288</v>
      </c>
      <c r="D73" t="s">
        <v>509</v>
      </c>
      <c r="E73" t="s">
        <v>510</v>
      </c>
      <c r="F73" t="s">
        <v>154</v>
      </c>
      <c r="G73" t="s">
        <v>511</v>
      </c>
      <c r="H73" t="s">
        <v>91</v>
      </c>
      <c r="I73">
        <v>470</v>
      </c>
      <c r="J73">
        <v>110</v>
      </c>
      <c r="K73" s="8">
        <v>360</v>
      </c>
      <c r="L73" s="9">
        <v>0.13217592592592597</v>
      </c>
      <c r="M73">
        <v>10</v>
      </c>
      <c r="O73">
        <v>80</v>
      </c>
      <c r="P73">
        <v>60</v>
      </c>
      <c r="Q73">
        <v>70</v>
      </c>
      <c r="S73">
        <v>50</v>
      </c>
      <c r="T73">
        <v>50</v>
      </c>
      <c r="U73">
        <v>70</v>
      </c>
      <c r="W73">
        <v>10</v>
      </c>
      <c r="X73">
        <v>10</v>
      </c>
      <c r="Z73">
        <v>10</v>
      </c>
      <c r="AA73">
        <v>10</v>
      </c>
      <c r="AC73">
        <v>10</v>
      </c>
      <c r="AD73">
        <v>10</v>
      </c>
      <c r="AF73">
        <v>10</v>
      </c>
      <c r="AG73">
        <v>10</v>
      </c>
    </row>
    <row r="74" spans="1:36" x14ac:dyDescent="0.45">
      <c r="A74">
        <v>73</v>
      </c>
      <c r="B74">
        <v>72</v>
      </c>
      <c r="C74" t="s">
        <v>288</v>
      </c>
      <c r="D74" t="s">
        <v>534</v>
      </c>
      <c r="E74" t="s">
        <v>535</v>
      </c>
      <c r="F74" t="s">
        <v>54</v>
      </c>
      <c r="G74" t="s">
        <v>536</v>
      </c>
      <c r="H74" t="s">
        <v>38</v>
      </c>
      <c r="I74">
        <v>350</v>
      </c>
      <c r="J74">
        <v>0</v>
      </c>
      <c r="K74" s="8">
        <v>350</v>
      </c>
      <c r="L74" s="9">
        <v>0.11663194444444452</v>
      </c>
      <c r="M74">
        <v>10</v>
      </c>
      <c r="O74">
        <v>80</v>
      </c>
      <c r="P74">
        <v>60</v>
      </c>
      <c r="Q74">
        <v>70</v>
      </c>
      <c r="R74">
        <v>30</v>
      </c>
      <c r="AA74">
        <v>10</v>
      </c>
      <c r="AC74">
        <v>10</v>
      </c>
      <c r="AD74">
        <v>10</v>
      </c>
      <c r="AE74">
        <v>10</v>
      </c>
      <c r="AF74">
        <v>10</v>
      </c>
      <c r="AG74">
        <v>10</v>
      </c>
      <c r="AH74">
        <v>20</v>
      </c>
      <c r="AJ74">
        <v>20</v>
      </c>
    </row>
    <row r="75" spans="1:36" x14ac:dyDescent="0.45">
      <c r="A75">
        <v>74</v>
      </c>
      <c r="B75">
        <v>65</v>
      </c>
      <c r="C75" t="s">
        <v>288</v>
      </c>
      <c r="D75" t="s">
        <v>537</v>
      </c>
      <c r="E75" t="s">
        <v>23</v>
      </c>
      <c r="F75" t="s">
        <v>415</v>
      </c>
      <c r="G75" t="s">
        <v>538</v>
      </c>
      <c r="H75" t="s">
        <v>337</v>
      </c>
      <c r="I75">
        <v>350</v>
      </c>
      <c r="J75">
        <v>0</v>
      </c>
      <c r="K75" s="8">
        <v>350</v>
      </c>
      <c r="L75" s="9">
        <v>0.11898148148148155</v>
      </c>
      <c r="M75">
        <v>10</v>
      </c>
      <c r="N75">
        <v>40</v>
      </c>
      <c r="O75">
        <v>80</v>
      </c>
      <c r="P75">
        <v>60</v>
      </c>
      <c r="Q75">
        <v>70</v>
      </c>
      <c r="R75">
        <v>30</v>
      </c>
      <c r="AA75">
        <v>10</v>
      </c>
      <c r="AB75">
        <v>10</v>
      </c>
      <c r="AC75">
        <v>10</v>
      </c>
      <c r="AD75">
        <v>10</v>
      </c>
      <c r="AE75">
        <v>10</v>
      </c>
      <c r="AF75">
        <v>10</v>
      </c>
    </row>
    <row r="76" spans="1:36" x14ac:dyDescent="0.45">
      <c r="A76">
        <v>75</v>
      </c>
      <c r="B76">
        <v>20</v>
      </c>
      <c r="C76" t="s">
        <v>288</v>
      </c>
      <c r="D76" t="s">
        <v>539</v>
      </c>
      <c r="E76" t="s">
        <v>374</v>
      </c>
      <c r="F76" t="s">
        <v>81</v>
      </c>
      <c r="G76" t="s">
        <v>540</v>
      </c>
      <c r="H76" t="s">
        <v>235</v>
      </c>
      <c r="I76">
        <v>350</v>
      </c>
      <c r="J76">
        <v>0</v>
      </c>
      <c r="K76" s="8">
        <v>350</v>
      </c>
      <c r="L76" s="9">
        <v>0.12168981481481483</v>
      </c>
      <c r="M76">
        <v>10</v>
      </c>
      <c r="P76">
        <v>60</v>
      </c>
      <c r="R76">
        <v>30</v>
      </c>
      <c r="S76">
        <v>50</v>
      </c>
      <c r="T76">
        <v>50</v>
      </c>
      <c r="U76">
        <v>70</v>
      </c>
      <c r="V76">
        <v>30</v>
      </c>
      <c r="W76">
        <v>10</v>
      </c>
      <c r="X76">
        <v>10</v>
      </c>
      <c r="Z76">
        <v>10</v>
      </c>
      <c r="AA76">
        <v>10</v>
      </c>
      <c r="AG76">
        <v>10</v>
      </c>
    </row>
    <row r="77" spans="1:36" x14ac:dyDescent="0.45">
      <c r="A77">
        <v>76</v>
      </c>
      <c r="B77">
        <v>136</v>
      </c>
      <c r="C77" t="s">
        <v>288</v>
      </c>
      <c r="D77" t="s">
        <v>526</v>
      </c>
      <c r="E77" t="s">
        <v>527</v>
      </c>
      <c r="F77" t="s">
        <v>235</v>
      </c>
      <c r="G77" t="s">
        <v>528</v>
      </c>
      <c r="H77" t="s">
        <v>353</v>
      </c>
      <c r="I77">
        <v>380</v>
      </c>
      <c r="J77">
        <v>30</v>
      </c>
      <c r="K77" s="8">
        <v>350</v>
      </c>
      <c r="L77" s="9">
        <v>0.12690972222222238</v>
      </c>
      <c r="M77">
        <v>10</v>
      </c>
      <c r="P77">
        <v>60</v>
      </c>
      <c r="R77">
        <v>30</v>
      </c>
      <c r="S77">
        <v>50</v>
      </c>
      <c r="T77">
        <v>50</v>
      </c>
      <c r="U77">
        <v>70</v>
      </c>
      <c r="V77">
        <v>30</v>
      </c>
      <c r="W77">
        <v>10</v>
      </c>
      <c r="X77">
        <v>10</v>
      </c>
      <c r="Z77">
        <v>10</v>
      </c>
      <c r="AA77">
        <v>10</v>
      </c>
      <c r="AF77">
        <v>10</v>
      </c>
      <c r="AG77">
        <v>10</v>
      </c>
      <c r="AJ77">
        <v>20</v>
      </c>
    </row>
    <row r="78" spans="1:36" x14ac:dyDescent="0.45">
      <c r="A78">
        <v>77</v>
      </c>
      <c r="B78">
        <v>132</v>
      </c>
      <c r="C78" t="s">
        <v>288</v>
      </c>
      <c r="D78" t="s">
        <v>529</v>
      </c>
      <c r="E78" t="s">
        <v>530</v>
      </c>
      <c r="F78" t="s">
        <v>531</v>
      </c>
      <c r="G78" t="s">
        <v>532</v>
      </c>
      <c r="H78" t="s">
        <v>533</v>
      </c>
      <c r="I78">
        <v>430</v>
      </c>
      <c r="J78">
        <v>80</v>
      </c>
      <c r="K78" s="8">
        <v>350</v>
      </c>
      <c r="L78" s="9">
        <v>0.13043981481481495</v>
      </c>
      <c r="M78">
        <v>10</v>
      </c>
      <c r="O78">
        <v>80</v>
      </c>
      <c r="P78">
        <v>60</v>
      </c>
      <c r="R78">
        <v>30</v>
      </c>
      <c r="S78">
        <v>50</v>
      </c>
      <c r="T78">
        <v>50</v>
      </c>
      <c r="U78">
        <v>70</v>
      </c>
      <c r="V78">
        <v>30</v>
      </c>
      <c r="W78">
        <v>10</v>
      </c>
      <c r="X78">
        <v>10</v>
      </c>
      <c r="Z78">
        <v>10</v>
      </c>
      <c r="AA78">
        <v>10</v>
      </c>
      <c r="AG78">
        <v>10</v>
      </c>
    </row>
    <row r="79" spans="1:36" x14ac:dyDescent="0.45">
      <c r="A79">
        <v>78</v>
      </c>
      <c r="B79">
        <v>23</v>
      </c>
      <c r="C79" t="s">
        <v>288</v>
      </c>
      <c r="D79" t="s">
        <v>541</v>
      </c>
      <c r="E79" t="s">
        <v>542</v>
      </c>
      <c r="F79" t="s">
        <v>543</v>
      </c>
      <c r="G79" t="s">
        <v>544</v>
      </c>
      <c r="H79" t="s">
        <v>318</v>
      </c>
      <c r="I79">
        <v>340</v>
      </c>
      <c r="J79">
        <v>0</v>
      </c>
      <c r="K79" s="8">
        <v>340</v>
      </c>
      <c r="L79" s="9">
        <v>0.1152314814814815</v>
      </c>
      <c r="M79">
        <v>10</v>
      </c>
      <c r="O79">
        <v>80</v>
      </c>
      <c r="P79">
        <v>60</v>
      </c>
      <c r="Q79">
        <v>70</v>
      </c>
      <c r="R79">
        <v>30</v>
      </c>
      <c r="AA79">
        <v>10</v>
      </c>
      <c r="AC79">
        <v>10</v>
      </c>
      <c r="AD79">
        <v>10</v>
      </c>
      <c r="AE79">
        <v>10</v>
      </c>
      <c r="AF79">
        <v>10</v>
      </c>
      <c r="AH79">
        <v>20</v>
      </c>
      <c r="AJ79">
        <v>20</v>
      </c>
    </row>
    <row r="80" spans="1:36" x14ac:dyDescent="0.45">
      <c r="A80">
        <v>79</v>
      </c>
      <c r="B80">
        <v>124</v>
      </c>
      <c r="C80" t="s">
        <v>288</v>
      </c>
      <c r="D80" t="s">
        <v>545</v>
      </c>
      <c r="E80" t="s">
        <v>546</v>
      </c>
      <c r="F80" t="s">
        <v>375</v>
      </c>
      <c r="G80" t="s">
        <v>547</v>
      </c>
      <c r="H80" t="s">
        <v>129</v>
      </c>
      <c r="I80">
        <v>340</v>
      </c>
      <c r="J80">
        <v>0</v>
      </c>
      <c r="K80" s="8">
        <v>340</v>
      </c>
      <c r="L80" s="9">
        <v>0.12405092592592606</v>
      </c>
      <c r="M80">
        <v>10</v>
      </c>
      <c r="O80">
        <v>80</v>
      </c>
      <c r="P80">
        <v>60</v>
      </c>
      <c r="Q80">
        <v>70</v>
      </c>
      <c r="R80">
        <v>30</v>
      </c>
      <c r="Z80">
        <v>10</v>
      </c>
      <c r="AA80">
        <v>10</v>
      </c>
      <c r="AC80">
        <v>10</v>
      </c>
      <c r="AD80">
        <v>10</v>
      </c>
      <c r="AE80">
        <v>10</v>
      </c>
      <c r="AF80">
        <v>10</v>
      </c>
      <c r="AG80">
        <v>10</v>
      </c>
      <c r="AJ80">
        <v>20</v>
      </c>
    </row>
    <row r="81" spans="1:36" x14ac:dyDescent="0.45">
      <c r="A81">
        <v>80</v>
      </c>
      <c r="B81">
        <v>18</v>
      </c>
      <c r="C81" t="s">
        <v>288</v>
      </c>
      <c r="D81" t="s">
        <v>373</v>
      </c>
      <c r="E81" t="s">
        <v>374</v>
      </c>
      <c r="F81" t="s">
        <v>120</v>
      </c>
      <c r="G81" t="s">
        <v>376</v>
      </c>
      <c r="H81" t="s">
        <v>217</v>
      </c>
      <c r="I81">
        <v>330</v>
      </c>
      <c r="J81">
        <v>0</v>
      </c>
      <c r="K81" s="8">
        <v>330</v>
      </c>
      <c r="L81" s="9">
        <v>0.11645833333333334</v>
      </c>
      <c r="M81">
        <v>10</v>
      </c>
      <c r="P81">
        <v>60</v>
      </c>
      <c r="S81">
        <v>50</v>
      </c>
      <c r="T81">
        <v>50</v>
      </c>
      <c r="U81">
        <v>70</v>
      </c>
      <c r="V81">
        <v>30</v>
      </c>
      <c r="W81">
        <v>10</v>
      </c>
      <c r="X81">
        <v>10</v>
      </c>
      <c r="Z81">
        <v>10</v>
      </c>
      <c r="AA81">
        <v>10</v>
      </c>
      <c r="AF81">
        <v>10</v>
      </c>
      <c r="AG81">
        <v>10</v>
      </c>
    </row>
    <row r="82" spans="1:36" x14ac:dyDescent="0.45">
      <c r="A82">
        <v>81</v>
      </c>
      <c r="B82">
        <v>59</v>
      </c>
      <c r="C82" t="s">
        <v>288</v>
      </c>
      <c r="D82" t="s">
        <v>548</v>
      </c>
      <c r="E82" t="s">
        <v>549</v>
      </c>
      <c r="F82" t="s">
        <v>49</v>
      </c>
      <c r="G82" t="s">
        <v>550</v>
      </c>
      <c r="H82" t="s">
        <v>39</v>
      </c>
      <c r="I82">
        <v>320</v>
      </c>
      <c r="J82">
        <v>0</v>
      </c>
      <c r="K82" s="8">
        <v>320</v>
      </c>
      <c r="L82" s="9">
        <v>0.11980324074074081</v>
      </c>
      <c r="M82">
        <v>10</v>
      </c>
      <c r="P82">
        <v>60</v>
      </c>
      <c r="R82">
        <v>30</v>
      </c>
      <c r="S82">
        <v>50</v>
      </c>
      <c r="T82">
        <v>50</v>
      </c>
      <c r="U82">
        <v>70</v>
      </c>
      <c r="W82">
        <v>10</v>
      </c>
      <c r="X82">
        <v>10</v>
      </c>
      <c r="Z82">
        <v>10</v>
      </c>
      <c r="AA82">
        <v>10</v>
      </c>
      <c r="AG82">
        <v>10</v>
      </c>
    </row>
    <row r="83" spans="1:36" x14ac:dyDescent="0.45">
      <c r="A83">
        <v>82</v>
      </c>
      <c r="B83">
        <v>96</v>
      </c>
      <c r="C83" t="s">
        <v>288</v>
      </c>
      <c r="D83" t="s">
        <v>551</v>
      </c>
      <c r="E83" t="s">
        <v>552</v>
      </c>
      <c r="F83" t="s">
        <v>553</v>
      </c>
      <c r="G83" t="s">
        <v>554</v>
      </c>
      <c r="H83" t="s">
        <v>54</v>
      </c>
      <c r="I83">
        <v>320</v>
      </c>
      <c r="J83">
        <v>0</v>
      </c>
      <c r="K83" s="8">
        <v>320</v>
      </c>
      <c r="L83" s="9">
        <v>0.12495370370370382</v>
      </c>
      <c r="M83">
        <v>10</v>
      </c>
      <c r="P83">
        <v>60</v>
      </c>
      <c r="R83">
        <v>30</v>
      </c>
      <c r="S83">
        <v>50</v>
      </c>
      <c r="T83">
        <v>50</v>
      </c>
      <c r="U83">
        <v>70</v>
      </c>
      <c r="W83">
        <v>10</v>
      </c>
      <c r="X83">
        <v>10</v>
      </c>
      <c r="Z83">
        <v>10</v>
      </c>
      <c r="AA83">
        <v>10</v>
      </c>
      <c r="AG83">
        <v>10</v>
      </c>
    </row>
    <row r="84" spans="1:36" x14ac:dyDescent="0.45">
      <c r="A84">
        <v>83</v>
      </c>
      <c r="B84">
        <v>71</v>
      </c>
      <c r="C84" t="s">
        <v>288</v>
      </c>
      <c r="D84" t="s">
        <v>555</v>
      </c>
      <c r="E84" t="s">
        <v>556</v>
      </c>
      <c r="F84" t="s">
        <v>557</v>
      </c>
      <c r="G84" t="s">
        <v>558</v>
      </c>
      <c r="H84" t="s">
        <v>24</v>
      </c>
      <c r="I84">
        <v>310</v>
      </c>
      <c r="J84">
        <v>0</v>
      </c>
      <c r="K84" s="8">
        <v>310</v>
      </c>
      <c r="L84" s="9">
        <v>0.11674768518518527</v>
      </c>
      <c r="M84">
        <v>10</v>
      </c>
      <c r="R84">
        <v>30</v>
      </c>
      <c r="S84">
        <v>50</v>
      </c>
      <c r="T84">
        <v>50</v>
      </c>
      <c r="U84">
        <v>70</v>
      </c>
      <c r="V84">
        <v>30</v>
      </c>
      <c r="W84">
        <v>10</v>
      </c>
      <c r="X84">
        <v>10</v>
      </c>
      <c r="Y84">
        <v>10</v>
      </c>
      <c r="Z84">
        <v>10</v>
      </c>
      <c r="AG84">
        <v>10</v>
      </c>
      <c r="AJ84">
        <v>20</v>
      </c>
    </row>
    <row r="85" spans="1:36" x14ac:dyDescent="0.45">
      <c r="A85">
        <v>84</v>
      </c>
      <c r="B85">
        <v>147</v>
      </c>
      <c r="C85" t="s">
        <v>288</v>
      </c>
      <c r="D85" t="s">
        <v>559</v>
      </c>
      <c r="E85" t="s">
        <v>560</v>
      </c>
      <c r="F85" t="s">
        <v>561</v>
      </c>
      <c r="G85" t="s">
        <v>560</v>
      </c>
      <c r="H85" t="s">
        <v>129</v>
      </c>
      <c r="I85">
        <v>370</v>
      </c>
      <c r="J85">
        <v>70</v>
      </c>
      <c r="K85" s="8">
        <v>300</v>
      </c>
      <c r="L85" s="9">
        <v>0.12916666666666685</v>
      </c>
      <c r="M85">
        <v>10</v>
      </c>
      <c r="P85">
        <v>60</v>
      </c>
      <c r="S85">
        <v>50</v>
      </c>
      <c r="T85">
        <v>50</v>
      </c>
      <c r="U85">
        <v>70</v>
      </c>
      <c r="V85">
        <v>30</v>
      </c>
      <c r="W85">
        <v>10</v>
      </c>
      <c r="X85">
        <v>10</v>
      </c>
      <c r="Y85">
        <v>10</v>
      </c>
      <c r="Z85">
        <v>10</v>
      </c>
      <c r="AA85">
        <v>10</v>
      </c>
      <c r="AE85">
        <v>10</v>
      </c>
      <c r="AF85">
        <v>10</v>
      </c>
      <c r="AG85">
        <v>10</v>
      </c>
      <c r="AJ85">
        <v>20</v>
      </c>
    </row>
    <row r="86" spans="1:36" x14ac:dyDescent="0.45">
      <c r="A86">
        <v>85</v>
      </c>
      <c r="B86">
        <v>135</v>
      </c>
      <c r="C86" t="s">
        <v>288</v>
      </c>
      <c r="D86" t="s">
        <v>562</v>
      </c>
      <c r="E86" t="s">
        <v>563</v>
      </c>
      <c r="F86" t="s">
        <v>564</v>
      </c>
      <c r="G86" t="s">
        <v>565</v>
      </c>
      <c r="H86" t="s">
        <v>566</v>
      </c>
      <c r="I86">
        <v>330</v>
      </c>
      <c r="J86">
        <v>50</v>
      </c>
      <c r="K86" s="8">
        <v>280</v>
      </c>
      <c r="L86" s="9">
        <v>0.12836805555555572</v>
      </c>
      <c r="M86">
        <v>10</v>
      </c>
      <c r="N86">
        <v>40</v>
      </c>
      <c r="O86">
        <v>80</v>
      </c>
      <c r="P86">
        <v>60</v>
      </c>
      <c r="Q86">
        <v>70</v>
      </c>
      <c r="AB86">
        <v>10</v>
      </c>
      <c r="AD86">
        <v>10</v>
      </c>
      <c r="AE86">
        <v>10</v>
      </c>
      <c r="AH86">
        <v>20</v>
      </c>
      <c r="AJ86">
        <v>20</v>
      </c>
    </row>
    <row r="87" spans="1:36" x14ac:dyDescent="0.45">
      <c r="A87">
        <v>86</v>
      </c>
      <c r="B87">
        <v>61</v>
      </c>
      <c r="C87" t="s">
        <v>288</v>
      </c>
      <c r="D87" t="s">
        <v>370</v>
      </c>
      <c r="E87" t="s">
        <v>569</v>
      </c>
      <c r="F87" t="s">
        <v>533</v>
      </c>
      <c r="G87" t="s">
        <v>570</v>
      </c>
      <c r="H87" t="s">
        <v>54</v>
      </c>
      <c r="I87">
        <v>260</v>
      </c>
      <c r="J87">
        <v>0</v>
      </c>
      <c r="K87" s="8">
        <v>260</v>
      </c>
      <c r="L87" s="9">
        <v>0.12303240740740748</v>
      </c>
      <c r="M87">
        <v>10</v>
      </c>
      <c r="N87">
        <v>40</v>
      </c>
      <c r="O87">
        <v>80</v>
      </c>
      <c r="P87">
        <v>60</v>
      </c>
      <c r="R87">
        <v>30</v>
      </c>
      <c r="Z87">
        <v>10</v>
      </c>
      <c r="AA87">
        <v>10</v>
      </c>
      <c r="AE87">
        <v>10</v>
      </c>
      <c r="AF87">
        <v>10</v>
      </c>
    </row>
    <row r="88" spans="1:36" x14ac:dyDescent="0.45">
      <c r="A88">
        <v>87</v>
      </c>
      <c r="B88">
        <v>134</v>
      </c>
      <c r="C88" t="s">
        <v>288</v>
      </c>
      <c r="D88" t="s">
        <v>567</v>
      </c>
      <c r="E88" t="s">
        <v>568</v>
      </c>
      <c r="F88" t="s">
        <v>247</v>
      </c>
      <c r="G88" t="s">
        <v>563</v>
      </c>
      <c r="H88" t="s">
        <v>65</v>
      </c>
      <c r="I88">
        <v>330</v>
      </c>
      <c r="J88">
        <v>70</v>
      </c>
      <c r="K88" s="8">
        <v>260</v>
      </c>
      <c r="L88" s="9">
        <v>0.12922453703703721</v>
      </c>
      <c r="M88">
        <v>10</v>
      </c>
      <c r="N88">
        <v>40</v>
      </c>
      <c r="O88">
        <v>80</v>
      </c>
      <c r="P88">
        <v>60</v>
      </c>
      <c r="Q88">
        <v>70</v>
      </c>
      <c r="AB88">
        <v>10</v>
      </c>
      <c r="AD88">
        <v>10</v>
      </c>
      <c r="AE88">
        <v>10</v>
      </c>
      <c r="AH88">
        <v>20</v>
      </c>
      <c r="AJ88">
        <v>20</v>
      </c>
    </row>
    <row r="89" spans="1:36" x14ac:dyDescent="0.45">
      <c r="A89">
        <v>88</v>
      </c>
      <c r="B89">
        <v>69</v>
      </c>
      <c r="C89" t="s">
        <v>288</v>
      </c>
      <c r="D89">
        <v>0</v>
      </c>
      <c r="E89" t="s">
        <v>501</v>
      </c>
      <c r="F89" t="s">
        <v>235</v>
      </c>
      <c r="G89" t="s">
        <v>571</v>
      </c>
      <c r="H89" t="s">
        <v>53</v>
      </c>
      <c r="I89">
        <v>250</v>
      </c>
      <c r="J89">
        <v>110</v>
      </c>
      <c r="K89" s="8">
        <v>140</v>
      </c>
      <c r="L89" s="9">
        <v>0.13229166666666675</v>
      </c>
      <c r="M89">
        <v>10</v>
      </c>
      <c r="S89">
        <v>50</v>
      </c>
      <c r="T89">
        <v>50</v>
      </c>
      <c r="U89">
        <v>70</v>
      </c>
      <c r="V89">
        <v>30</v>
      </c>
      <c r="W89">
        <v>10</v>
      </c>
      <c r="X89">
        <v>10</v>
      </c>
      <c r="Z89">
        <v>10</v>
      </c>
      <c r="AG89">
        <v>10</v>
      </c>
    </row>
    <row r="90" spans="1:36" x14ac:dyDescent="0.45">
      <c r="A90">
        <v>89</v>
      </c>
      <c r="B90">
        <v>70</v>
      </c>
      <c r="C90" t="s">
        <v>288</v>
      </c>
      <c r="D90" t="s">
        <v>572</v>
      </c>
      <c r="E90" t="s">
        <v>573</v>
      </c>
      <c r="F90" t="s">
        <v>467</v>
      </c>
      <c r="G90" t="s">
        <v>574</v>
      </c>
      <c r="H90" t="s">
        <v>57</v>
      </c>
      <c r="I90">
        <v>340</v>
      </c>
      <c r="J90">
        <v>340</v>
      </c>
      <c r="K90" s="8">
        <v>0</v>
      </c>
      <c r="L90" s="9">
        <v>0.14837962962962972</v>
      </c>
      <c r="M90">
        <v>10</v>
      </c>
      <c r="N90">
        <v>40</v>
      </c>
      <c r="O90">
        <v>80</v>
      </c>
      <c r="P90">
        <v>60</v>
      </c>
      <c r="Q90">
        <v>70</v>
      </c>
      <c r="R90">
        <v>30</v>
      </c>
      <c r="AB90">
        <v>10</v>
      </c>
      <c r="AC90">
        <v>10</v>
      </c>
      <c r="AD90">
        <v>10</v>
      </c>
      <c r="AH90">
        <v>20</v>
      </c>
    </row>
    <row r="91" spans="1:36" x14ac:dyDescent="0.45">
      <c r="A91">
        <v>90</v>
      </c>
      <c r="B91">
        <v>141</v>
      </c>
      <c r="C91" t="s">
        <v>288</v>
      </c>
      <c r="D91">
        <v>0</v>
      </c>
      <c r="E91" t="s">
        <v>540</v>
      </c>
      <c r="F91" t="s">
        <v>575</v>
      </c>
      <c r="G91" t="s">
        <v>576</v>
      </c>
      <c r="H91" t="s">
        <v>390</v>
      </c>
      <c r="I91">
        <v>310</v>
      </c>
      <c r="J91">
        <v>460</v>
      </c>
      <c r="K91" s="8">
        <v>-150</v>
      </c>
      <c r="L91" s="9">
        <v>0.15625000000000019</v>
      </c>
      <c r="M91">
        <v>10</v>
      </c>
      <c r="O91">
        <v>80</v>
      </c>
      <c r="P91">
        <v>60</v>
      </c>
      <c r="S91">
        <v>50</v>
      </c>
      <c r="T91">
        <v>50</v>
      </c>
      <c r="W91">
        <v>10</v>
      </c>
      <c r="X91">
        <v>10</v>
      </c>
      <c r="Z91">
        <v>10</v>
      </c>
      <c r="AA91">
        <v>10</v>
      </c>
      <c r="AF91">
        <v>10</v>
      </c>
      <c r="AG91">
        <v>10</v>
      </c>
    </row>
    <row r="92" spans="1:36" x14ac:dyDescent="0.45">
      <c r="A92">
        <v>91</v>
      </c>
      <c r="B92">
        <v>24</v>
      </c>
      <c r="C92" t="s">
        <v>288</v>
      </c>
      <c r="D92" t="s">
        <v>577</v>
      </c>
      <c r="E92" t="s">
        <v>427</v>
      </c>
      <c r="F92" t="s">
        <v>60</v>
      </c>
      <c r="G92" t="s">
        <v>578</v>
      </c>
      <c r="H92" t="s">
        <v>196</v>
      </c>
      <c r="I92">
        <v>380</v>
      </c>
      <c r="J92">
        <v>570</v>
      </c>
      <c r="K92" s="8">
        <v>-190</v>
      </c>
      <c r="L92" s="9">
        <v>0.16403935185185189</v>
      </c>
      <c r="M92">
        <v>10</v>
      </c>
      <c r="N92">
        <v>40</v>
      </c>
      <c r="O92">
        <v>80</v>
      </c>
      <c r="P92">
        <v>60</v>
      </c>
      <c r="R92">
        <v>30</v>
      </c>
      <c r="S92">
        <v>50</v>
      </c>
      <c r="T92">
        <v>50</v>
      </c>
      <c r="W92">
        <v>10</v>
      </c>
      <c r="X92">
        <v>10</v>
      </c>
      <c r="Z92">
        <v>10</v>
      </c>
      <c r="AA92">
        <v>10</v>
      </c>
      <c r="AB92">
        <v>10</v>
      </c>
      <c r="AG92">
        <v>10</v>
      </c>
    </row>
    <row r="93" spans="1:36" x14ac:dyDescent="0.45">
      <c r="A93">
        <v>92</v>
      </c>
      <c r="B93">
        <v>29</v>
      </c>
      <c r="C93" t="s">
        <v>288</v>
      </c>
      <c r="D93" t="s">
        <v>579</v>
      </c>
      <c r="E93" t="s">
        <v>580</v>
      </c>
      <c r="F93" t="s">
        <v>581</v>
      </c>
      <c r="G93" t="s">
        <v>582</v>
      </c>
      <c r="H93" t="s">
        <v>420</v>
      </c>
      <c r="I93">
        <v>520</v>
      </c>
      <c r="J93">
        <v>1210</v>
      </c>
      <c r="K93" s="8">
        <v>-690</v>
      </c>
      <c r="L93" s="9">
        <v>0.20902777777777781</v>
      </c>
      <c r="M93">
        <v>10</v>
      </c>
      <c r="O93">
        <v>80</v>
      </c>
      <c r="P93">
        <v>60</v>
      </c>
      <c r="Q93">
        <v>70</v>
      </c>
      <c r="S93">
        <v>50</v>
      </c>
      <c r="T93">
        <v>50</v>
      </c>
      <c r="U93">
        <v>70</v>
      </c>
      <c r="V93">
        <v>30</v>
      </c>
      <c r="W93">
        <v>10</v>
      </c>
      <c r="X93">
        <v>10</v>
      </c>
      <c r="Y93">
        <v>10</v>
      </c>
      <c r="Z93">
        <v>10</v>
      </c>
      <c r="AA93">
        <v>10</v>
      </c>
      <c r="AC93">
        <v>10</v>
      </c>
      <c r="AD93">
        <v>10</v>
      </c>
      <c r="AE93">
        <v>10</v>
      </c>
      <c r="AF93">
        <v>10</v>
      </c>
      <c r="AG93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/>
  </sheetViews>
  <sheetFormatPr defaultRowHeight="14.25" x14ac:dyDescent="0.45"/>
  <cols>
    <col min="9" max="9" width="12.53125" bestFit="1" customWidth="1"/>
    <col min="11" max="12" width="9.06640625" style="8"/>
  </cols>
  <sheetData>
    <row r="1" spans="1:36" s="6" customFormat="1" x14ac:dyDescent="0.45">
      <c r="A1" s="6" t="s">
        <v>0</v>
      </c>
      <c r="B1" s="6" t="s">
        <v>261</v>
      </c>
      <c r="C1" s="6" t="s">
        <v>2</v>
      </c>
      <c r="D1" s="6" t="s">
        <v>262</v>
      </c>
      <c r="E1" s="6" t="s">
        <v>263</v>
      </c>
      <c r="F1" s="6" t="s">
        <v>264</v>
      </c>
      <c r="G1" s="6" t="s">
        <v>263</v>
      </c>
      <c r="H1" s="6" t="s">
        <v>264</v>
      </c>
      <c r="I1" s="6" t="s">
        <v>265</v>
      </c>
      <c r="J1" s="6" t="s">
        <v>266</v>
      </c>
      <c r="K1" s="7" t="s">
        <v>267</v>
      </c>
      <c r="L1" s="7" t="s">
        <v>268</v>
      </c>
      <c r="M1" s="6" t="s">
        <v>10</v>
      </c>
      <c r="N1" s="6" t="s">
        <v>11</v>
      </c>
      <c r="O1" s="6" t="s">
        <v>269</v>
      </c>
      <c r="P1" s="6" t="s">
        <v>270</v>
      </c>
      <c r="Q1" s="6" t="s">
        <v>271</v>
      </c>
      <c r="R1" s="6" t="s">
        <v>12</v>
      </c>
      <c r="S1" s="6" t="s">
        <v>272</v>
      </c>
      <c r="T1" s="6" t="s">
        <v>273</v>
      </c>
      <c r="U1" s="6" t="s">
        <v>274</v>
      </c>
      <c r="V1" s="6" t="s">
        <v>275</v>
      </c>
      <c r="W1" s="6" t="s">
        <v>276</v>
      </c>
      <c r="X1" s="6" t="s">
        <v>277</v>
      </c>
      <c r="Y1" s="6" t="s">
        <v>278</v>
      </c>
      <c r="Z1" s="6" t="s">
        <v>279</v>
      </c>
      <c r="AA1" s="6" t="s">
        <v>280</v>
      </c>
      <c r="AB1" s="6" t="s">
        <v>281</v>
      </c>
      <c r="AC1" s="6" t="s">
        <v>282</v>
      </c>
      <c r="AD1" s="6" t="s">
        <v>283</v>
      </c>
      <c r="AE1" s="6" t="s">
        <v>17</v>
      </c>
      <c r="AF1" s="6" t="s">
        <v>284</v>
      </c>
      <c r="AG1" s="6" t="s">
        <v>18</v>
      </c>
      <c r="AH1" s="6" t="s">
        <v>285</v>
      </c>
      <c r="AI1" s="6" t="s">
        <v>286</v>
      </c>
      <c r="AJ1" s="6" t="s">
        <v>287</v>
      </c>
    </row>
    <row r="2" spans="1:36" x14ac:dyDescent="0.45">
      <c r="A2">
        <v>1</v>
      </c>
      <c r="B2">
        <v>26</v>
      </c>
      <c r="C2" t="s">
        <v>634</v>
      </c>
      <c r="D2" t="s">
        <v>635</v>
      </c>
      <c r="E2" t="s">
        <v>80</v>
      </c>
      <c r="F2" t="s">
        <v>636</v>
      </c>
      <c r="G2" t="s">
        <v>637</v>
      </c>
      <c r="H2" t="s">
        <v>204</v>
      </c>
      <c r="I2">
        <v>640</v>
      </c>
      <c r="J2">
        <v>0</v>
      </c>
      <c r="K2" s="8">
        <v>640</v>
      </c>
      <c r="L2" s="9">
        <v>0.12003472222222225</v>
      </c>
      <c r="M2">
        <v>10</v>
      </c>
      <c r="N2">
        <v>40</v>
      </c>
      <c r="O2">
        <v>80</v>
      </c>
      <c r="P2">
        <v>60</v>
      </c>
      <c r="Q2">
        <v>70</v>
      </c>
      <c r="R2">
        <v>30</v>
      </c>
      <c r="S2">
        <v>50</v>
      </c>
      <c r="T2">
        <v>50</v>
      </c>
      <c r="U2">
        <v>70</v>
      </c>
      <c r="V2">
        <v>30</v>
      </c>
      <c r="W2">
        <v>10</v>
      </c>
      <c r="X2">
        <v>10</v>
      </c>
      <c r="Y2">
        <v>10</v>
      </c>
      <c r="Z2">
        <v>10</v>
      </c>
      <c r="AA2">
        <v>10</v>
      </c>
      <c r="AB2">
        <v>10</v>
      </c>
      <c r="AC2">
        <v>10</v>
      </c>
      <c r="AD2">
        <v>10</v>
      </c>
      <c r="AE2">
        <v>10</v>
      </c>
      <c r="AF2">
        <v>10</v>
      </c>
      <c r="AG2">
        <v>10</v>
      </c>
      <c r="AH2">
        <v>20</v>
      </c>
      <c r="AJ2">
        <v>20</v>
      </c>
    </row>
    <row r="3" spans="1:36" x14ac:dyDescent="0.45">
      <c r="A3">
        <v>2</v>
      </c>
      <c r="B3">
        <v>2</v>
      </c>
      <c r="C3" t="s">
        <v>634</v>
      </c>
      <c r="D3" t="s">
        <v>597</v>
      </c>
      <c r="E3" t="s">
        <v>638</v>
      </c>
      <c r="F3" t="s">
        <v>313</v>
      </c>
      <c r="G3" t="s">
        <v>638</v>
      </c>
      <c r="H3" t="s">
        <v>459</v>
      </c>
      <c r="I3">
        <v>610</v>
      </c>
      <c r="J3">
        <v>0</v>
      </c>
      <c r="K3" s="8">
        <v>610</v>
      </c>
      <c r="L3" s="9">
        <v>0.11949074074074074</v>
      </c>
      <c r="M3">
        <v>10</v>
      </c>
      <c r="O3">
        <v>80</v>
      </c>
      <c r="P3">
        <v>60</v>
      </c>
      <c r="Q3">
        <v>70</v>
      </c>
      <c r="R3">
        <v>30</v>
      </c>
      <c r="S3">
        <v>50</v>
      </c>
      <c r="T3">
        <v>50</v>
      </c>
      <c r="U3">
        <v>70</v>
      </c>
      <c r="V3">
        <v>30</v>
      </c>
      <c r="W3">
        <v>10</v>
      </c>
      <c r="X3">
        <v>10</v>
      </c>
      <c r="Y3">
        <v>10</v>
      </c>
      <c r="Z3">
        <v>10</v>
      </c>
      <c r="AA3">
        <v>10</v>
      </c>
      <c r="AC3">
        <v>10</v>
      </c>
      <c r="AD3">
        <v>10</v>
      </c>
      <c r="AE3">
        <v>10</v>
      </c>
      <c r="AF3">
        <v>10</v>
      </c>
      <c r="AG3">
        <v>10</v>
      </c>
      <c r="AH3">
        <v>20</v>
      </c>
      <c r="AI3">
        <v>20</v>
      </c>
      <c r="AJ3">
        <v>20</v>
      </c>
    </row>
    <row r="4" spans="1:36" x14ac:dyDescent="0.45">
      <c r="A4">
        <v>3</v>
      </c>
      <c r="B4">
        <v>31</v>
      </c>
      <c r="C4" t="s">
        <v>634</v>
      </c>
      <c r="D4" t="s">
        <v>447</v>
      </c>
      <c r="E4" t="s">
        <v>639</v>
      </c>
      <c r="F4" t="s">
        <v>640</v>
      </c>
      <c r="G4" t="s">
        <v>641</v>
      </c>
      <c r="H4" t="s">
        <v>640</v>
      </c>
      <c r="I4">
        <v>520</v>
      </c>
      <c r="J4">
        <v>0</v>
      </c>
      <c r="K4" s="8">
        <v>520</v>
      </c>
      <c r="L4" s="9">
        <v>0.11854166666666671</v>
      </c>
      <c r="M4">
        <v>10</v>
      </c>
      <c r="N4">
        <v>40</v>
      </c>
      <c r="O4">
        <v>80</v>
      </c>
      <c r="P4">
        <v>60</v>
      </c>
      <c r="Q4">
        <v>70</v>
      </c>
      <c r="R4">
        <v>30</v>
      </c>
      <c r="S4">
        <v>50</v>
      </c>
      <c r="T4">
        <v>50</v>
      </c>
      <c r="W4">
        <v>10</v>
      </c>
      <c r="X4">
        <v>10</v>
      </c>
      <c r="Z4">
        <v>10</v>
      </c>
      <c r="AA4">
        <v>10</v>
      </c>
      <c r="AB4">
        <v>10</v>
      </c>
      <c r="AC4">
        <v>10</v>
      </c>
      <c r="AE4">
        <v>10</v>
      </c>
      <c r="AH4">
        <v>20</v>
      </c>
      <c r="AI4">
        <v>20</v>
      </c>
      <c r="AJ4">
        <v>20</v>
      </c>
    </row>
    <row r="5" spans="1:36" x14ac:dyDescent="0.45">
      <c r="A5">
        <v>4</v>
      </c>
      <c r="B5">
        <v>12</v>
      </c>
      <c r="C5" t="s">
        <v>634</v>
      </c>
      <c r="D5" t="s">
        <v>642</v>
      </c>
      <c r="E5" t="s">
        <v>112</v>
      </c>
      <c r="F5" t="s">
        <v>200</v>
      </c>
      <c r="G5" t="s">
        <v>643</v>
      </c>
      <c r="H5" t="s">
        <v>644</v>
      </c>
      <c r="I5">
        <v>490</v>
      </c>
      <c r="J5">
        <v>0</v>
      </c>
      <c r="K5" s="8">
        <v>490</v>
      </c>
      <c r="L5" s="9">
        <v>0.11776620370370372</v>
      </c>
      <c r="M5">
        <v>10</v>
      </c>
      <c r="N5">
        <v>40</v>
      </c>
      <c r="O5">
        <v>80</v>
      </c>
      <c r="P5">
        <v>60</v>
      </c>
      <c r="Q5">
        <v>70</v>
      </c>
      <c r="R5">
        <v>30</v>
      </c>
      <c r="S5">
        <v>50</v>
      </c>
      <c r="T5">
        <v>50</v>
      </c>
      <c r="W5">
        <v>10</v>
      </c>
      <c r="X5">
        <v>10</v>
      </c>
      <c r="Z5">
        <v>10</v>
      </c>
      <c r="AA5">
        <v>10</v>
      </c>
      <c r="AB5">
        <v>10</v>
      </c>
      <c r="AC5">
        <v>10</v>
      </c>
      <c r="AH5">
        <v>20</v>
      </c>
      <c r="AJ5">
        <v>20</v>
      </c>
    </row>
    <row r="6" spans="1:36" x14ac:dyDescent="0.45">
      <c r="A6">
        <v>5</v>
      </c>
      <c r="B6">
        <v>82</v>
      </c>
      <c r="C6" t="s">
        <v>634</v>
      </c>
      <c r="D6" t="s">
        <v>645</v>
      </c>
      <c r="E6" t="s">
        <v>646</v>
      </c>
      <c r="F6" t="s">
        <v>647</v>
      </c>
      <c r="G6" t="s">
        <v>648</v>
      </c>
      <c r="H6" t="s">
        <v>77</v>
      </c>
      <c r="I6">
        <v>500</v>
      </c>
      <c r="J6">
        <v>30</v>
      </c>
      <c r="K6" s="8">
        <v>470</v>
      </c>
      <c r="L6" s="9">
        <v>0.12685185185185197</v>
      </c>
      <c r="M6">
        <v>10</v>
      </c>
      <c r="O6">
        <v>80</v>
      </c>
      <c r="P6">
        <v>60</v>
      </c>
      <c r="R6">
        <v>30</v>
      </c>
      <c r="S6">
        <v>50</v>
      </c>
      <c r="T6">
        <v>50</v>
      </c>
      <c r="U6">
        <v>70</v>
      </c>
      <c r="V6">
        <v>30</v>
      </c>
      <c r="W6">
        <v>10</v>
      </c>
      <c r="X6">
        <v>10</v>
      </c>
      <c r="Y6">
        <v>10</v>
      </c>
      <c r="Z6">
        <v>10</v>
      </c>
      <c r="AA6">
        <v>10</v>
      </c>
      <c r="AC6">
        <v>10</v>
      </c>
      <c r="AD6">
        <v>10</v>
      </c>
      <c r="AE6">
        <v>10</v>
      </c>
      <c r="AF6">
        <v>10</v>
      </c>
      <c r="AG6">
        <v>10</v>
      </c>
      <c r="AJ6">
        <v>20</v>
      </c>
    </row>
    <row r="7" spans="1:36" x14ac:dyDescent="0.45">
      <c r="A7">
        <v>6</v>
      </c>
      <c r="B7">
        <v>115</v>
      </c>
      <c r="C7" t="s">
        <v>634</v>
      </c>
      <c r="D7" t="s">
        <v>649</v>
      </c>
      <c r="E7" t="s">
        <v>650</v>
      </c>
      <c r="F7" t="s">
        <v>308</v>
      </c>
      <c r="G7" t="s">
        <v>651</v>
      </c>
      <c r="H7" t="s">
        <v>252</v>
      </c>
      <c r="I7">
        <v>450</v>
      </c>
      <c r="J7">
        <v>0</v>
      </c>
      <c r="K7" s="8">
        <v>450</v>
      </c>
      <c r="L7" s="9">
        <v>0.12170138888888904</v>
      </c>
      <c r="M7">
        <v>10</v>
      </c>
      <c r="O7">
        <v>80</v>
      </c>
      <c r="P7">
        <v>60</v>
      </c>
      <c r="S7">
        <v>50</v>
      </c>
      <c r="T7">
        <v>50</v>
      </c>
      <c r="U7">
        <v>70</v>
      </c>
      <c r="V7">
        <v>30</v>
      </c>
      <c r="W7">
        <v>10</v>
      </c>
      <c r="X7">
        <v>10</v>
      </c>
      <c r="Z7">
        <v>10</v>
      </c>
      <c r="AA7">
        <v>10</v>
      </c>
      <c r="AF7">
        <v>10</v>
      </c>
      <c r="AG7">
        <v>10</v>
      </c>
      <c r="AI7">
        <v>20</v>
      </c>
      <c r="AJ7">
        <v>20</v>
      </c>
    </row>
    <row r="8" spans="1:36" x14ac:dyDescent="0.45">
      <c r="A8">
        <v>7</v>
      </c>
      <c r="B8">
        <v>122</v>
      </c>
      <c r="C8" t="s">
        <v>634</v>
      </c>
      <c r="D8" t="s">
        <v>655</v>
      </c>
      <c r="E8" t="s">
        <v>656</v>
      </c>
      <c r="F8" t="s">
        <v>657</v>
      </c>
      <c r="G8" t="s">
        <v>658</v>
      </c>
      <c r="H8" t="s">
        <v>659</v>
      </c>
      <c r="I8">
        <v>430</v>
      </c>
      <c r="J8">
        <v>0</v>
      </c>
      <c r="K8" s="8">
        <v>430</v>
      </c>
      <c r="L8" s="9">
        <v>0.11609953703703718</v>
      </c>
      <c r="M8">
        <v>10</v>
      </c>
      <c r="N8">
        <v>40</v>
      </c>
      <c r="O8">
        <v>80</v>
      </c>
      <c r="P8">
        <v>60</v>
      </c>
      <c r="R8">
        <v>30</v>
      </c>
      <c r="S8">
        <v>50</v>
      </c>
      <c r="T8">
        <v>50</v>
      </c>
      <c r="X8">
        <v>10</v>
      </c>
      <c r="Y8">
        <v>10</v>
      </c>
      <c r="Z8">
        <v>10</v>
      </c>
      <c r="AA8">
        <v>10</v>
      </c>
      <c r="AB8">
        <v>10</v>
      </c>
      <c r="AC8">
        <v>10</v>
      </c>
      <c r="AG8">
        <v>10</v>
      </c>
      <c r="AH8">
        <v>20</v>
      </c>
      <c r="AJ8">
        <v>20</v>
      </c>
    </row>
    <row r="9" spans="1:36" x14ac:dyDescent="0.45">
      <c r="A9">
        <v>8</v>
      </c>
      <c r="B9">
        <v>67</v>
      </c>
      <c r="C9" t="s">
        <v>634</v>
      </c>
      <c r="D9" t="s">
        <v>652</v>
      </c>
      <c r="E9" t="s">
        <v>653</v>
      </c>
      <c r="F9" t="s">
        <v>38</v>
      </c>
      <c r="G9" t="s">
        <v>654</v>
      </c>
      <c r="H9" t="s">
        <v>34</v>
      </c>
      <c r="I9">
        <v>450</v>
      </c>
      <c r="J9">
        <v>20</v>
      </c>
      <c r="K9" s="8">
        <v>430</v>
      </c>
      <c r="L9" s="9">
        <v>0.12585648148148157</v>
      </c>
      <c r="M9">
        <v>10</v>
      </c>
      <c r="N9">
        <v>40</v>
      </c>
      <c r="O9">
        <v>80</v>
      </c>
      <c r="P9">
        <v>60</v>
      </c>
      <c r="Q9">
        <v>70</v>
      </c>
      <c r="R9">
        <v>30</v>
      </c>
      <c r="T9">
        <v>50</v>
      </c>
      <c r="X9">
        <v>10</v>
      </c>
      <c r="AB9">
        <v>10</v>
      </c>
      <c r="AC9">
        <v>10</v>
      </c>
      <c r="AD9">
        <v>10</v>
      </c>
      <c r="AE9">
        <v>10</v>
      </c>
      <c r="AF9">
        <v>10</v>
      </c>
      <c r="AG9">
        <v>10</v>
      </c>
      <c r="AH9">
        <v>20</v>
      </c>
      <c r="AJ9">
        <v>20</v>
      </c>
    </row>
    <row r="10" spans="1:36" x14ac:dyDescent="0.45">
      <c r="A10">
        <v>9</v>
      </c>
      <c r="B10">
        <v>66</v>
      </c>
      <c r="C10" t="s">
        <v>634</v>
      </c>
      <c r="D10" t="s">
        <v>660</v>
      </c>
      <c r="E10" t="s">
        <v>661</v>
      </c>
      <c r="F10" t="s">
        <v>230</v>
      </c>
      <c r="G10" t="s">
        <v>662</v>
      </c>
      <c r="H10" t="s">
        <v>663</v>
      </c>
      <c r="I10">
        <v>420</v>
      </c>
      <c r="J10">
        <v>0</v>
      </c>
      <c r="K10" s="8">
        <v>420</v>
      </c>
      <c r="L10" s="9">
        <v>0.1205671296296297</v>
      </c>
      <c r="M10">
        <v>10</v>
      </c>
      <c r="O10">
        <v>80</v>
      </c>
      <c r="P10">
        <v>60</v>
      </c>
      <c r="Q10">
        <v>70</v>
      </c>
      <c r="U10">
        <v>70</v>
      </c>
      <c r="V10">
        <v>30</v>
      </c>
      <c r="W10">
        <v>10</v>
      </c>
      <c r="Y10">
        <v>10</v>
      </c>
      <c r="AC10">
        <v>10</v>
      </c>
      <c r="AD10">
        <v>10</v>
      </c>
      <c r="AE10">
        <v>10</v>
      </c>
      <c r="AF10">
        <v>10</v>
      </c>
      <c r="AH10">
        <v>20</v>
      </c>
      <c r="AJ10">
        <v>20</v>
      </c>
    </row>
    <row r="11" spans="1:36" x14ac:dyDescent="0.45">
      <c r="A11">
        <v>10</v>
      </c>
      <c r="B11">
        <v>27</v>
      </c>
      <c r="C11" t="s">
        <v>634</v>
      </c>
      <c r="D11" t="s">
        <v>664</v>
      </c>
      <c r="E11" t="s">
        <v>665</v>
      </c>
      <c r="F11" t="s">
        <v>666</v>
      </c>
      <c r="G11" t="s">
        <v>667</v>
      </c>
      <c r="H11" t="s">
        <v>22</v>
      </c>
      <c r="I11">
        <v>420</v>
      </c>
      <c r="J11">
        <v>0</v>
      </c>
      <c r="K11" s="8">
        <v>420</v>
      </c>
      <c r="L11" s="9">
        <v>0.12354166666666669</v>
      </c>
      <c r="M11">
        <v>10</v>
      </c>
      <c r="N11">
        <v>40</v>
      </c>
      <c r="O11">
        <v>80</v>
      </c>
      <c r="P11">
        <v>60</v>
      </c>
      <c r="Q11">
        <v>70</v>
      </c>
      <c r="R11">
        <v>30</v>
      </c>
      <c r="Y11">
        <v>10</v>
      </c>
      <c r="AA11">
        <v>10</v>
      </c>
      <c r="AB11">
        <v>10</v>
      </c>
      <c r="AC11">
        <v>10</v>
      </c>
      <c r="AD11">
        <v>10</v>
      </c>
      <c r="AE11">
        <v>10</v>
      </c>
      <c r="AF11">
        <v>10</v>
      </c>
      <c r="AH11">
        <v>20</v>
      </c>
      <c r="AI11">
        <v>20</v>
      </c>
      <c r="AJ11">
        <v>20</v>
      </c>
    </row>
    <row r="12" spans="1:36" x14ac:dyDescent="0.45">
      <c r="A12">
        <v>11</v>
      </c>
      <c r="B12">
        <v>140</v>
      </c>
      <c r="C12" t="s">
        <v>634</v>
      </c>
      <c r="D12" t="s">
        <v>715</v>
      </c>
      <c r="E12" t="s">
        <v>716</v>
      </c>
      <c r="F12" t="s">
        <v>77</v>
      </c>
      <c r="G12" t="s">
        <v>717</v>
      </c>
      <c r="H12" t="s">
        <v>222</v>
      </c>
      <c r="I12">
        <v>410</v>
      </c>
      <c r="J12">
        <v>0</v>
      </c>
      <c r="K12" s="8">
        <v>410</v>
      </c>
      <c r="L12" s="9">
        <v>0.12384259259259275</v>
      </c>
      <c r="M12">
        <v>10</v>
      </c>
      <c r="P12">
        <v>60</v>
      </c>
      <c r="Q12">
        <v>70</v>
      </c>
      <c r="S12">
        <v>50</v>
      </c>
      <c r="T12">
        <v>50</v>
      </c>
      <c r="U12">
        <v>70</v>
      </c>
      <c r="V12">
        <v>30</v>
      </c>
      <c r="W12">
        <v>10</v>
      </c>
      <c r="X12">
        <v>10</v>
      </c>
      <c r="Y12">
        <v>10</v>
      </c>
      <c r="Z12">
        <v>10</v>
      </c>
      <c r="AA12">
        <v>10</v>
      </c>
      <c r="AC12">
        <v>10</v>
      </c>
      <c r="AG12">
        <v>10</v>
      </c>
    </row>
    <row r="13" spans="1:36" x14ac:dyDescent="0.45">
      <c r="A13">
        <v>12</v>
      </c>
      <c r="B13">
        <v>110</v>
      </c>
      <c r="C13" t="s">
        <v>634</v>
      </c>
      <c r="D13" t="s">
        <v>668</v>
      </c>
      <c r="E13" t="s">
        <v>669</v>
      </c>
      <c r="F13" t="s">
        <v>459</v>
      </c>
      <c r="G13" t="s">
        <v>669</v>
      </c>
      <c r="H13" t="s">
        <v>217</v>
      </c>
      <c r="I13">
        <v>510</v>
      </c>
      <c r="J13">
        <v>100</v>
      </c>
      <c r="K13" s="8">
        <v>410</v>
      </c>
      <c r="L13" s="9">
        <v>0.13137731481481496</v>
      </c>
      <c r="M13">
        <v>10</v>
      </c>
      <c r="O13">
        <v>80</v>
      </c>
      <c r="P13">
        <v>60</v>
      </c>
      <c r="Q13">
        <v>70</v>
      </c>
      <c r="S13">
        <v>50</v>
      </c>
      <c r="T13">
        <v>50</v>
      </c>
      <c r="U13">
        <v>70</v>
      </c>
      <c r="V13">
        <v>30</v>
      </c>
      <c r="W13">
        <v>10</v>
      </c>
      <c r="X13">
        <v>10</v>
      </c>
      <c r="Z13">
        <v>10</v>
      </c>
      <c r="AA13">
        <v>10</v>
      </c>
      <c r="AC13">
        <v>10</v>
      </c>
      <c r="AF13">
        <v>10</v>
      </c>
      <c r="AG13">
        <v>10</v>
      </c>
      <c r="AH13">
        <v>20</v>
      </c>
      <c r="AI13">
        <v>20</v>
      </c>
      <c r="AJ13">
        <v>20</v>
      </c>
    </row>
    <row r="14" spans="1:36" x14ac:dyDescent="0.45">
      <c r="A14">
        <v>13</v>
      </c>
      <c r="B14">
        <v>9</v>
      </c>
      <c r="C14" t="s">
        <v>634</v>
      </c>
      <c r="D14" t="s">
        <v>670</v>
      </c>
      <c r="E14" t="s">
        <v>671</v>
      </c>
      <c r="F14" t="s">
        <v>672</v>
      </c>
      <c r="G14" t="s">
        <v>673</v>
      </c>
      <c r="H14" t="s">
        <v>235</v>
      </c>
      <c r="I14">
        <v>390</v>
      </c>
      <c r="J14">
        <v>0</v>
      </c>
      <c r="K14" s="8">
        <v>390</v>
      </c>
      <c r="L14" s="9">
        <v>0.11976851851851854</v>
      </c>
      <c r="M14">
        <v>10</v>
      </c>
      <c r="O14">
        <v>80</v>
      </c>
      <c r="P14">
        <v>60</v>
      </c>
      <c r="Q14">
        <v>70</v>
      </c>
      <c r="R14">
        <v>30</v>
      </c>
      <c r="Y14">
        <v>10</v>
      </c>
      <c r="Z14">
        <v>10</v>
      </c>
      <c r="AA14">
        <v>10</v>
      </c>
      <c r="AC14">
        <v>10</v>
      </c>
      <c r="AD14">
        <v>10</v>
      </c>
      <c r="AE14">
        <v>10</v>
      </c>
      <c r="AF14">
        <v>10</v>
      </c>
      <c r="AG14">
        <v>10</v>
      </c>
      <c r="AH14">
        <v>20</v>
      </c>
      <c r="AJ14">
        <v>20</v>
      </c>
    </row>
    <row r="15" spans="1:36" x14ac:dyDescent="0.45">
      <c r="A15">
        <v>14</v>
      </c>
      <c r="B15">
        <v>133</v>
      </c>
      <c r="C15" t="s">
        <v>634</v>
      </c>
      <c r="D15" t="s">
        <v>674</v>
      </c>
      <c r="E15" t="s">
        <v>675</v>
      </c>
      <c r="F15" t="s">
        <v>676</v>
      </c>
      <c r="G15" t="s">
        <v>677</v>
      </c>
      <c r="H15" t="s">
        <v>678</v>
      </c>
      <c r="I15">
        <v>390</v>
      </c>
      <c r="J15">
        <v>0</v>
      </c>
      <c r="K15" s="8">
        <v>390</v>
      </c>
      <c r="L15" s="9">
        <v>0.12157407407407425</v>
      </c>
      <c r="M15">
        <v>10</v>
      </c>
      <c r="P15">
        <v>60</v>
      </c>
      <c r="R15">
        <v>30</v>
      </c>
      <c r="S15">
        <v>50</v>
      </c>
      <c r="T15">
        <v>50</v>
      </c>
      <c r="U15">
        <v>70</v>
      </c>
      <c r="V15">
        <v>30</v>
      </c>
      <c r="W15">
        <v>10</v>
      </c>
      <c r="X15">
        <v>10</v>
      </c>
      <c r="Z15">
        <v>10</v>
      </c>
      <c r="AA15">
        <v>10</v>
      </c>
      <c r="AE15">
        <v>10</v>
      </c>
      <c r="AF15">
        <v>10</v>
      </c>
      <c r="AG15">
        <v>10</v>
      </c>
      <c r="AI15">
        <v>20</v>
      </c>
      <c r="AJ15">
        <v>20</v>
      </c>
    </row>
    <row r="16" spans="1:36" x14ac:dyDescent="0.45">
      <c r="A16">
        <v>15</v>
      </c>
      <c r="B16">
        <v>22</v>
      </c>
      <c r="C16" t="s">
        <v>634</v>
      </c>
      <c r="D16">
        <v>0</v>
      </c>
      <c r="E16" t="s">
        <v>679</v>
      </c>
      <c r="F16" t="s">
        <v>99</v>
      </c>
      <c r="G16" t="s">
        <v>680</v>
      </c>
      <c r="H16" t="s">
        <v>39</v>
      </c>
      <c r="I16">
        <v>390</v>
      </c>
      <c r="J16">
        <v>0</v>
      </c>
      <c r="K16" s="8">
        <v>390</v>
      </c>
      <c r="L16" s="9">
        <v>0.12230324074074075</v>
      </c>
      <c r="M16">
        <v>10</v>
      </c>
      <c r="N16">
        <v>40</v>
      </c>
      <c r="O16">
        <v>80</v>
      </c>
      <c r="P16">
        <v>60</v>
      </c>
      <c r="Q16">
        <v>70</v>
      </c>
      <c r="Z16">
        <v>10</v>
      </c>
      <c r="AA16">
        <v>10</v>
      </c>
      <c r="AB16">
        <v>10</v>
      </c>
      <c r="AC16">
        <v>10</v>
      </c>
      <c r="AD16">
        <v>10</v>
      </c>
      <c r="AE16">
        <v>10</v>
      </c>
      <c r="AF16">
        <v>10</v>
      </c>
      <c r="AH16">
        <v>20</v>
      </c>
      <c r="AI16">
        <v>20</v>
      </c>
    </row>
    <row r="17" spans="1:36" x14ac:dyDescent="0.45">
      <c r="A17">
        <v>16</v>
      </c>
      <c r="B17">
        <v>11</v>
      </c>
      <c r="C17" t="s">
        <v>634</v>
      </c>
      <c r="D17" t="s">
        <v>681</v>
      </c>
      <c r="E17" t="s">
        <v>682</v>
      </c>
      <c r="F17" t="s">
        <v>395</v>
      </c>
      <c r="G17" t="s">
        <v>683</v>
      </c>
      <c r="H17" t="s">
        <v>657</v>
      </c>
      <c r="I17">
        <v>380</v>
      </c>
      <c r="J17">
        <v>0</v>
      </c>
      <c r="K17" s="8">
        <v>380</v>
      </c>
      <c r="L17" s="9">
        <v>0.12418981481481484</v>
      </c>
      <c r="M17">
        <v>10</v>
      </c>
      <c r="P17">
        <v>60</v>
      </c>
      <c r="R17">
        <v>30</v>
      </c>
      <c r="S17">
        <v>50</v>
      </c>
      <c r="T17">
        <v>50</v>
      </c>
      <c r="U17">
        <v>70</v>
      </c>
      <c r="V17">
        <v>30</v>
      </c>
      <c r="W17">
        <v>10</v>
      </c>
      <c r="X17">
        <v>10</v>
      </c>
      <c r="Z17">
        <v>10</v>
      </c>
      <c r="AA17">
        <v>10</v>
      </c>
      <c r="AD17">
        <v>10</v>
      </c>
      <c r="AG17">
        <v>10</v>
      </c>
      <c r="AI17">
        <v>20</v>
      </c>
      <c r="AJ17">
        <v>20</v>
      </c>
    </row>
    <row r="18" spans="1:36" x14ac:dyDescent="0.45">
      <c r="A18">
        <v>17</v>
      </c>
      <c r="B18">
        <v>57</v>
      </c>
      <c r="C18" t="s">
        <v>634</v>
      </c>
      <c r="D18">
        <v>0</v>
      </c>
      <c r="E18" t="s">
        <v>684</v>
      </c>
      <c r="F18" t="s">
        <v>685</v>
      </c>
      <c r="G18" t="s">
        <v>686</v>
      </c>
      <c r="H18" t="s">
        <v>204</v>
      </c>
      <c r="I18">
        <v>380</v>
      </c>
      <c r="J18">
        <v>0</v>
      </c>
      <c r="K18" s="8">
        <v>380</v>
      </c>
      <c r="L18" s="9">
        <v>0.12474537037037045</v>
      </c>
      <c r="M18">
        <v>10</v>
      </c>
      <c r="P18">
        <v>60</v>
      </c>
      <c r="R18">
        <v>30</v>
      </c>
      <c r="S18">
        <v>50</v>
      </c>
      <c r="T18">
        <v>50</v>
      </c>
      <c r="U18">
        <v>70</v>
      </c>
      <c r="V18">
        <v>30</v>
      </c>
      <c r="W18">
        <v>10</v>
      </c>
      <c r="X18">
        <v>10</v>
      </c>
      <c r="Y18">
        <v>10</v>
      </c>
      <c r="AG18">
        <v>10</v>
      </c>
    </row>
    <row r="19" spans="1:36" x14ac:dyDescent="0.45">
      <c r="A19">
        <v>18</v>
      </c>
      <c r="B19">
        <v>81</v>
      </c>
      <c r="C19" t="s">
        <v>634</v>
      </c>
      <c r="D19" t="s">
        <v>687</v>
      </c>
      <c r="E19" t="s">
        <v>688</v>
      </c>
      <c r="F19" t="s">
        <v>208</v>
      </c>
      <c r="G19" t="s">
        <v>688</v>
      </c>
      <c r="H19" t="s">
        <v>252</v>
      </c>
      <c r="I19">
        <v>440</v>
      </c>
      <c r="J19">
        <v>70</v>
      </c>
      <c r="K19" s="8">
        <v>370</v>
      </c>
      <c r="L19" s="9">
        <v>0.12946759259259269</v>
      </c>
      <c r="M19">
        <v>10</v>
      </c>
      <c r="O19">
        <v>80</v>
      </c>
      <c r="P19">
        <v>60</v>
      </c>
      <c r="Q19">
        <v>70</v>
      </c>
      <c r="R19">
        <v>30</v>
      </c>
      <c r="S19">
        <v>50</v>
      </c>
      <c r="T19">
        <v>50</v>
      </c>
      <c r="W19">
        <v>10</v>
      </c>
      <c r="X19">
        <v>10</v>
      </c>
      <c r="Y19">
        <v>10</v>
      </c>
      <c r="Z19">
        <v>10</v>
      </c>
      <c r="AA19">
        <v>10</v>
      </c>
      <c r="AC19">
        <v>10</v>
      </c>
      <c r="AF19">
        <v>10</v>
      </c>
      <c r="AH19">
        <v>20</v>
      </c>
    </row>
    <row r="20" spans="1:36" x14ac:dyDescent="0.45">
      <c r="A20">
        <v>19</v>
      </c>
      <c r="B20">
        <v>105</v>
      </c>
      <c r="C20" t="s">
        <v>634</v>
      </c>
      <c r="D20" t="s">
        <v>689</v>
      </c>
      <c r="E20" t="s">
        <v>690</v>
      </c>
      <c r="F20" t="s">
        <v>252</v>
      </c>
      <c r="G20" t="s">
        <v>691</v>
      </c>
      <c r="H20" t="s">
        <v>208</v>
      </c>
      <c r="I20">
        <v>360</v>
      </c>
      <c r="J20">
        <v>0</v>
      </c>
      <c r="K20" s="8">
        <v>360</v>
      </c>
      <c r="L20" s="9">
        <v>0.11748842592592604</v>
      </c>
      <c r="M20">
        <v>10</v>
      </c>
      <c r="N20">
        <v>40</v>
      </c>
      <c r="O20">
        <v>80</v>
      </c>
      <c r="P20">
        <v>60</v>
      </c>
      <c r="Q20">
        <v>70</v>
      </c>
      <c r="R20">
        <v>30</v>
      </c>
      <c r="AB20">
        <v>10</v>
      </c>
      <c r="AC20">
        <v>10</v>
      </c>
      <c r="AE20">
        <v>10</v>
      </c>
      <c r="AF20">
        <v>10</v>
      </c>
      <c r="AG20">
        <v>10</v>
      </c>
      <c r="AH20">
        <v>20</v>
      </c>
      <c r="AJ20">
        <v>20</v>
      </c>
    </row>
    <row r="21" spans="1:36" x14ac:dyDescent="0.45">
      <c r="A21">
        <v>20</v>
      </c>
      <c r="B21">
        <v>127</v>
      </c>
      <c r="C21" t="s">
        <v>634</v>
      </c>
      <c r="D21" t="s">
        <v>692</v>
      </c>
      <c r="E21" t="s">
        <v>693</v>
      </c>
      <c r="F21" t="s">
        <v>395</v>
      </c>
      <c r="G21" t="s">
        <v>694</v>
      </c>
      <c r="H21" t="s">
        <v>154</v>
      </c>
      <c r="I21">
        <v>360</v>
      </c>
      <c r="J21">
        <v>0</v>
      </c>
      <c r="K21" s="8">
        <v>360</v>
      </c>
      <c r="L21" s="9">
        <v>0.11774305555555573</v>
      </c>
      <c r="M21">
        <v>10</v>
      </c>
      <c r="N21">
        <v>40</v>
      </c>
      <c r="O21">
        <v>80</v>
      </c>
      <c r="P21">
        <v>60</v>
      </c>
      <c r="Q21">
        <v>70</v>
      </c>
      <c r="R21">
        <v>30</v>
      </c>
      <c r="AA21">
        <v>10</v>
      </c>
      <c r="AC21">
        <v>10</v>
      </c>
      <c r="AD21">
        <v>10</v>
      </c>
      <c r="AE21">
        <v>10</v>
      </c>
      <c r="AF21">
        <v>10</v>
      </c>
      <c r="AI21">
        <v>20</v>
      </c>
      <c r="AJ21">
        <v>20</v>
      </c>
    </row>
    <row r="22" spans="1:36" x14ac:dyDescent="0.45">
      <c r="A22">
        <v>21</v>
      </c>
      <c r="B22">
        <v>15</v>
      </c>
      <c r="C22" t="s">
        <v>634</v>
      </c>
      <c r="D22" t="s">
        <v>695</v>
      </c>
      <c r="E22" t="s">
        <v>696</v>
      </c>
      <c r="F22" t="s">
        <v>235</v>
      </c>
      <c r="G22" t="s">
        <v>697</v>
      </c>
      <c r="H22" t="s">
        <v>154</v>
      </c>
      <c r="I22">
        <v>360</v>
      </c>
      <c r="J22">
        <v>0</v>
      </c>
      <c r="K22" s="8">
        <v>360</v>
      </c>
      <c r="L22" s="9">
        <v>0.12097222222222223</v>
      </c>
      <c r="M22">
        <v>10</v>
      </c>
      <c r="N22">
        <v>40</v>
      </c>
      <c r="P22">
        <v>60</v>
      </c>
      <c r="Q22">
        <v>70</v>
      </c>
      <c r="R22">
        <v>30</v>
      </c>
      <c r="S22">
        <v>50</v>
      </c>
      <c r="Y22">
        <v>10</v>
      </c>
      <c r="Z22">
        <v>10</v>
      </c>
      <c r="AA22">
        <v>10</v>
      </c>
      <c r="AB22">
        <v>10</v>
      </c>
      <c r="AC22">
        <v>10</v>
      </c>
      <c r="AE22">
        <v>10</v>
      </c>
    </row>
    <row r="23" spans="1:36" x14ac:dyDescent="0.45">
      <c r="A23">
        <v>22</v>
      </c>
      <c r="B23">
        <v>99</v>
      </c>
      <c r="C23" t="s">
        <v>634</v>
      </c>
      <c r="D23" t="s">
        <v>698</v>
      </c>
      <c r="E23" t="s">
        <v>699</v>
      </c>
      <c r="F23" t="s">
        <v>29</v>
      </c>
      <c r="G23" t="s">
        <v>700</v>
      </c>
      <c r="H23" t="s">
        <v>235</v>
      </c>
      <c r="I23">
        <v>360</v>
      </c>
      <c r="J23">
        <v>0</v>
      </c>
      <c r="K23" s="8">
        <v>360</v>
      </c>
      <c r="L23" s="9">
        <v>0.12457175925925937</v>
      </c>
      <c r="M23">
        <v>10</v>
      </c>
      <c r="N23">
        <v>40</v>
      </c>
      <c r="O23">
        <v>80</v>
      </c>
      <c r="P23">
        <v>60</v>
      </c>
      <c r="Q23">
        <v>70</v>
      </c>
      <c r="R23">
        <v>30</v>
      </c>
      <c r="AB23">
        <v>10</v>
      </c>
      <c r="AC23">
        <v>10</v>
      </c>
      <c r="AD23">
        <v>10</v>
      </c>
      <c r="AE23">
        <v>10</v>
      </c>
      <c r="AF23">
        <v>10</v>
      </c>
      <c r="AH23">
        <v>20</v>
      </c>
      <c r="AJ23">
        <v>20</v>
      </c>
    </row>
    <row r="24" spans="1:36" x14ac:dyDescent="0.45">
      <c r="A24">
        <v>23</v>
      </c>
      <c r="B24">
        <v>32</v>
      </c>
      <c r="C24" t="s">
        <v>634</v>
      </c>
      <c r="D24" t="s">
        <v>447</v>
      </c>
      <c r="E24" t="s">
        <v>701</v>
      </c>
      <c r="F24" t="s">
        <v>702</v>
      </c>
      <c r="G24" t="s">
        <v>703</v>
      </c>
      <c r="H24" t="s">
        <v>704</v>
      </c>
      <c r="I24">
        <v>350</v>
      </c>
      <c r="J24">
        <v>0</v>
      </c>
      <c r="K24" s="8">
        <v>350</v>
      </c>
      <c r="L24" s="9">
        <v>0.12329861111111115</v>
      </c>
      <c r="M24">
        <v>10</v>
      </c>
      <c r="O24">
        <v>80</v>
      </c>
      <c r="P24">
        <v>60</v>
      </c>
      <c r="Q24">
        <v>70</v>
      </c>
      <c r="S24">
        <v>50</v>
      </c>
      <c r="AC24">
        <v>10</v>
      </c>
      <c r="AD24">
        <v>10</v>
      </c>
      <c r="AE24">
        <v>10</v>
      </c>
      <c r="AF24">
        <v>10</v>
      </c>
      <c r="AH24">
        <v>20</v>
      </c>
    </row>
    <row r="25" spans="1:36" x14ac:dyDescent="0.45">
      <c r="A25">
        <v>24</v>
      </c>
      <c r="B25">
        <v>78</v>
      </c>
      <c r="C25" t="s">
        <v>634</v>
      </c>
      <c r="D25">
        <v>0</v>
      </c>
      <c r="E25" t="s">
        <v>705</v>
      </c>
      <c r="F25" t="s">
        <v>320</v>
      </c>
      <c r="G25" t="s">
        <v>706</v>
      </c>
      <c r="H25" t="s">
        <v>154</v>
      </c>
      <c r="I25">
        <v>350</v>
      </c>
      <c r="J25">
        <v>0</v>
      </c>
      <c r="K25" s="8">
        <v>350</v>
      </c>
      <c r="L25" s="9">
        <v>0.12407407407407417</v>
      </c>
      <c r="M25">
        <v>10</v>
      </c>
      <c r="P25">
        <v>60</v>
      </c>
      <c r="R25">
        <v>30</v>
      </c>
      <c r="S25">
        <v>50</v>
      </c>
      <c r="T25">
        <v>50</v>
      </c>
      <c r="U25">
        <v>70</v>
      </c>
      <c r="V25">
        <v>30</v>
      </c>
      <c r="W25">
        <v>10</v>
      </c>
      <c r="X25">
        <v>10</v>
      </c>
      <c r="Z25">
        <v>10</v>
      </c>
      <c r="AF25">
        <v>10</v>
      </c>
      <c r="AG25">
        <v>10</v>
      </c>
      <c r="AJ25">
        <v>20</v>
      </c>
    </row>
    <row r="26" spans="1:36" x14ac:dyDescent="0.45">
      <c r="A26">
        <v>25</v>
      </c>
      <c r="B26">
        <v>80</v>
      </c>
      <c r="C26" t="s">
        <v>634</v>
      </c>
      <c r="D26" t="s">
        <v>707</v>
      </c>
      <c r="E26" t="s">
        <v>708</v>
      </c>
      <c r="F26" t="s">
        <v>685</v>
      </c>
      <c r="G26" t="s">
        <v>708</v>
      </c>
      <c r="H26" t="s">
        <v>99</v>
      </c>
      <c r="I26">
        <v>340</v>
      </c>
      <c r="J26">
        <v>0</v>
      </c>
      <c r="K26" s="8">
        <v>340</v>
      </c>
      <c r="L26" s="9">
        <v>0.11975694444444454</v>
      </c>
      <c r="M26">
        <v>10</v>
      </c>
      <c r="O26">
        <v>80</v>
      </c>
      <c r="P26">
        <v>60</v>
      </c>
      <c r="Q26">
        <v>70</v>
      </c>
      <c r="R26">
        <v>30</v>
      </c>
      <c r="AA26">
        <v>10</v>
      </c>
      <c r="AC26">
        <v>10</v>
      </c>
      <c r="AD26">
        <v>10</v>
      </c>
      <c r="AE26">
        <v>10</v>
      </c>
      <c r="AF26">
        <v>10</v>
      </c>
      <c r="AH26">
        <v>20</v>
      </c>
      <c r="AJ26">
        <v>20</v>
      </c>
    </row>
    <row r="27" spans="1:36" x14ac:dyDescent="0.45">
      <c r="A27">
        <v>26</v>
      </c>
      <c r="B27">
        <v>60</v>
      </c>
      <c r="C27" t="s">
        <v>634</v>
      </c>
      <c r="D27" t="s">
        <v>709</v>
      </c>
      <c r="E27" t="s">
        <v>710</v>
      </c>
      <c r="F27" t="s">
        <v>711</v>
      </c>
      <c r="G27" t="s">
        <v>312</v>
      </c>
      <c r="H27" t="s">
        <v>129</v>
      </c>
      <c r="I27">
        <v>340</v>
      </c>
      <c r="J27">
        <v>0</v>
      </c>
      <c r="K27" s="8">
        <v>340</v>
      </c>
      <c r="L27" s="9">
        <v>0.12173611111111118</v>
      </c>
      <c r="M27">
        <v>10</v>
      </c>
      <c r="O27">
        <v>80</v>
      </c>
      <c r="P27">
        <v>60</v>
      </c>
      <c r="Q27">
        <v>70</v>
      </c>
      <c r="R27">
        <v>30</v>
      </c>
      <c r="AA27">
        <v>10</v>
      </c>
      <c r="AC27">
        <v>10</v>
      </c>
      <c r="AD27">
        <v>10</v>
      </c>
      <c r="AE27">
        <v>10</v>
      </c>
      <c r="AF27">
        <v>10</v>
      </c>
      <c r="AH27">
        <v>20</v>
      </c>
    </row>
    <row r="28" spans="1:36" x14ac:dyDescent="0.45">
      <c r="A28">
        <v>27</v>
      </c>
      <c r="B28">
        <v>34</v>
      </c>
      <c r="C28" t="s">
        <v>634</v>
      </c>
      <c r="D28" t="s">
        <v>447</v>
      </c>
      <c r="E28" t="s">
        <v>701</v>
      </c>
      <c r="F28" t="s">
        <v>235</v>
      </c>
      <c r="G28" t="s">
        <v>714</v>
      </c>
      <c r="H28" t="s">
        <v>235</v>
      </c>
      <c r="I28">
        <v>330</v>
      </c>
      <c r="J28">
        <v>0</v>
      </c>
      <c r="K28" s="8">
        <v>330</v>
      </c>
      <c r="L28" s="9">
        <v>0.120150462962963</v>
      </c>
      <c r="M28">
        <v>10</v>
      </c>
      <c r="N28">
        <v>40</v>
      </c>
      <c r="O28">
        <v>80</v>
      </c>
      <c r="Q28">
        <v>70</v>
      </c>
      <c r="R28">
        <v>30</v>
      </c>
      <c r="AB28">
        <v>10</v>
      </c>
      <c r="AC28">
        <v>10</v>
      </c>
      <c r="AD28">
        <v>10</v>
      </c>
      <c r="AE28">
        <v>10</v>
      </c>
      <c r="AH28">
        <v>20</v>
      </c>
      <c r="AI28">
        <v>20</v>
      </c>
      <c r="AJ28">
        <v>20</v>
      </c>
    </row>
    <row r="29" spans="1:36" x14ac:dyDescent="0.45">
      <c r="A29">
        <v>28</v>
      </c>
      <c r="B29">
        <v>58</v>
      </c>
      <c r="C29" t="s">
        <v>634</v>
      </c>
      <c r="D29" t="s">
        <v>712</v>
      </c>
      <c r="E29" t="s">
        <v>638</v>
      </c>
      <c r="F29" t="s">
        <v>235</v>
      </c>
      <c r="G29" t="s">
        <v>713</v>
      </c>
      <c r="H29" t="s">
        <v>417</v>
      </c>
      <c r="I29">
        <v>450</v>
      </c>
      <c r="J29">
        <v>120</v>
      </c>
      <c r="K29" s="8">
        <v>330</v>
      </c>
      <c r="L29" s="9">
        <v>0.13317129629629637</v>
      </c>
      <c r="M29">
        <v>10</v>
      </c>
      <c r="N29">
        <v>40</v>
      </c>
      <c r="O29">
        <v>80</v>
      </c>
      <c r="P29">
        <v>60</v>
      </c>
      <c r="Q29">
        <v>70</v>
      </c>
      <c r="S29">
        <v>50</v>
      </c>
      <c r="U29">
        <v>70</v>
      </c>
      <c r="Z29">
        <v>10</v>
      </c>
      <c r="AA29">
        <v>10</v>
      </c>
      <c r="AB29">
        <v>10</v>
      </c>
      <c r="AC29">
        <v>10</v>
      </c>
      <c r="AD29">
        <v>10</v>
      </c>
      <c r="AH29">
        <v>20</v>
      </c>
    </row>
    <row r="30" spans="1:36" x14ac:dyDescent="0.45">
      <c r="A30">
        <v>29</v>
      </c>
      <c r="B30">
        <v>111</v>
      </c>
      <c r="C30" t="s">
        <v>634</v>
      </c>
      <c r="D30" t="s">
        <v>722</v>
      </c>
      <c r="E30" t="s">
        <v>723</v>
      </c>
      <c r="F30" t="s">
        <v>217</v>
      </c>
      <c r="G30" t="s">
        <v>723</v>
      </c>
      <c r="H30" t="s">
        <v>313</v>
      </c>
      <c r="I30">
        <v>300</v>
      </c>
      <c r="J30">
        <v>0</v>
      </c>
      <c r="K30" s="8">
        <v>300</v>
      </c>
      <c r="L30" s="9">
        <v>0.11736111111111125</v>
      </c>
      <c r="M30">
        <v>10</v>
      </c>
      <c r="R30">
        <v>30</v>
      </c>
      <c r="S30">
        <v>50</v>
      </c>
      <c r="T30">
        <v>50</v>
      </c>
      <c r="U30">
        <v>70</v>
      </c>
      <c r="V30">
        <v>30</v>
      </c>
      <c r="W30">
        <v>10</v>
      </c>
      <c r="X30">
        <v>10</v>
      </c>
      <c r="Y30">
        <v>10</v>
      </c>
      <c r="AG30">
        <v>10</v>
      </c>
      <c r="AJ30">
        <v>20</v>
      </c>
    </row>
    <row r="31" spans="1:36" x14ac:dyDescent="0.45">
      <c r="A31">
        <v>30</v>
      </c>
      <c r="B31">
        <v>131</v>
      </c>
      <c r="C31" t="s">
        <v>634</v>
      </c>
      <c r="D31" t="s">
        <v>718</v>
      </c>
      <c r="E31" t="s">
        <v>719</v>
      </c>
      <c r="F31" t="s">
        <v>99</v>
      </c>
      <c r="G31" t="s">
        <v>720</v>
      </c>
      <c r="H31" t="s">
        <v>721</v>
      </c>
      <c r="I31">
        <v>350</v>
      </c>
      <c r="J31">
        <v>50</v>
      </c>
      <c r="K31" s="8">
        <v>300</v>
      </c>
      <c r="L31" s="9">
        <v>0.12800925925925943</v>
      </c>
      <c r="M31">
        <v>10</v>
      </c>
      <c r="N31">
        <v>40</v>
      </c>
      <c r="O31">
        <v>80</v>
      </c>
      <c r="P31">
        <v>60</v>
      </c>
      <c r="Q31">
        <v>70</v>
      </c>
      <c r="R31">
        <v>30</v>
      </c>
      <c r="AA31">
        <v>10</v>
      </c>
      <c r="AB31">
        <v>10</v>
      </c>
      <c r="AC31">
        <v>10</v>
      </c>
      <c r="AD31">
        <v>10</v>
      </c>
      <c r="AJ31">
        <v>20</v>
      </c>
    </row>
    <row r="32" spans="1:36" x14ac:dyDescent="0.45">
      <c r="A32">
        <v>31</v>
      </c>
      <c r="B32">
        <v>125</v>
      </c>
      <c r="C32" t="s">
        <v>634</v>
      </c>
      <c r="D32" t="s">
        <v>724</v>
      </c>
      <c r="E32" t="s">
        <v>725</v>
      </c>
      <c r="F32" t="s">
        <v>247</v>
      </c>
      <c r="G32" t="s">
        <v>726</v>
      </c>
      <c r="H32" t="s">
        <v>235</v>
      </c>
      <c r="I32">
        <v>290</v>
      </c>
      <c r="J32">
        <v>0</v>
      </c>
      <c r="K32" s="8">
        <v>290</v>
      </c>
      <c r="L32" s="9">
        <v>0.12309027777777792</v>
      </c>
      <c r="M32">
        <v>10</v>
      </c>
      <c r="N32">
        <v>40</v>
      </c>
      <c r="O32">
        <v>80</v>
      </c>
      <c r="Q32">
        <v>70</v>
      </c>
      <c r="R32">
        <v>30</v>
      </c>
      <c r="AB32">
        <v>10</v>
      </c>
      <c r="AD32">
        <v>10</v>
      </c>
      <c r="AE32">
        <v>10</v>
      </c>
      <c r="AF32">
        <v>10</v>
      </c>
      <c r="AH32">
        <v>20</v>
      </c>
    </row>
    <row r="33" spans="1:36" x14ac:dyDescent="0.45">
      <c r="A33">
        <v>32</v>
      </c>
      <c r="B33">
        <v>126</v>
      </c>
      <c r="C33" t="s">
        <v>634</v>
      </c>
      <c r="D33" t="s">
        <v>727</v>
      </c>
      <c r="E33" t="s">
        <v>728</v>
      </c>
      <c r="F33" t="s">
        <v>235</v>
      </c>
      <c r="G33" t="s">
        <v>714</v>
      </c>
      <c r="H33" t="s">
        <v>235</v>
      </c>
      <c r="I33">
        <v>280</v>
      </c>
      <c r="J33">
        <v>0</v>
      </c>
      <c r="K33" s="8">
        <v>280</v>
      </c>
      <c r="L33" s="9">
        <v>0.12317129629629645</v>
      </c>
      <c r="M33">
        <v>10</v>
      </c>
      <c r="N33">
        <v>40</v>
      </c>
      <c r="O33">
        <v>80</v>
      </c>
      <c r="Q33">
        <v>70</v>
      </c>
      <c r="R33">
        <v>30</v>
      </c>
      <c r="AD33">
        <v>10</v>
      </c>
      <c r="AE33">
        <v>10</v>
      </c>
      <c r="AF33">
        <v>10</v>
      </c>
      <c r="AH33">
        <v>20</v>
      </c>
    </row>
    <row r="34" spans="1:36" x14ac:dyDescent="0.45">
      <c r="A34">
        <v>33</v>
      </c>
      <c r="B34">
        <v>48</v>
      </c>
      <c r="C34" t="s">
        <v>634</v>
      </c>
      <c r="D34" t="s">
        <v>729</v>
      </c>
      <c r="E34" t="s">
        <v>135</v>
      </c>
      <c r="F34" t="s">
        <v>154</v>
      </c>
      <c r="G34" t="s">
        <v>730</v>
      </c>
      <c r="H34" t="s">
        <v>731</v>
      </c>
      <c r="I34">
        <v>250</v>
      </c>
      <c r="J34">
        <v>0</v>
      </c>
      <c r="K34" s="8">
        <v>250</v>
      </c>
      <c r="L34" s="9">
        <v>0.10486111111111117</v>
      </c>
      <c r="M34">
        <v>10</v>
      </c>
      <c r="P34">
        <v>60</v>
      </c>
      <c r="Q34">
        <v>70</v>
      </c>
      <c r="R34">
        <v>30</v>
      </c>
      <c r="AA34">
        <v>10</v>
      </c>
      <c r="AC34">
        <v>10</v>
      </c>
      <c r="AD34">
        <v>10</v>
      </c>
      <c r="AF34">
        <v>10</v>
      </c>
      <c r="AH34">
        <v>20</v>
      </c>
      <c r="AJ34">
        <v>20</v>
      </c>
    </row>
    <row r="35" spans="1:36" x14ac:dyDescent="0.45">
      <c r="A35">
        <v>34</v>
      </c>
      <c r="B35">
        <v>21</v>
      </c>
      <c r="C35" t="s">
        <v>634</v>
      </c>
      <c r="D35" t="s">
        <v>732</v>
      </c>
      <c r="E35" t="s">
        <v>733</v>
      </c>
      <c r="F35" t="s">
        <v>235</v>
      </c>
      <c r="G35" t="s">
        <v>733</v>
      </c>
      <c r="H35" t="s">
        <v>734</v>
      </c>
      <c r="I35">
        <v>240</v>
      </c>
      <c r="J35">
        <v>0</v>
      </c>
      <c r="K35" s="8">
        <v>240</v>
      </c>
      <c r="L35" s="9">
        <v>0.10503472222222225</v>
      </c>
      <c r="M35">
        <v>10</v>
      </c>
      <c r="N35">
        <v>40</v>
      </c>
      <c r="P35">
        <v>60</v>
      </c>
      <c r="R35">
        <v>30</v>
      </c>
      <c r="Y35">
        <v>10</v>
      </c>
      <c r="Z35">
        <v>10</v>
      </c>
      <c r="AA35">
        <v>10</v>
      </c>
      <c r="AB35">
        <v>10</v>
      </c>
      <c r="AE35">
        <v>10</v>
      </c>
      <c r="AF35">
        <v>10</v>
      </c>
      <c r="AI35">
        <v>20</v>
      </c>
      <c r="AJ35"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/>
  </sheetViews>
  <sheetFormatPr defaultRowHeight="14.25" x14ac:dyDescent="0.45"/>
  <cols>
    <col min="9" max="9" width="12.53125" bestFit="1" customWidth="1"/>
    <col min="11" max="12" width="9.06640625" style="8"/>
  </cols>
  <sheetData>
    <row r="1" spans="1:36" s="6" customFormat="1" x14ac:dyDescent="0.45">
      <c r="A1" s="6" t="s">
        <v>0</v>
      </c>
      <c r="B1" s="6" t="s">
        <v>261</v>
      </c>
      <c r="C1" s="6" t="s">
        <v>2</v>
      </c>
      <c r="D1" s="6" t="s">
        <v>262</v>
      </c>
      <c r="E1" s="6" t="s">
        <v>263</v>
      </c>
      <c r="F1" s="6" t="s">
        <v>264</v>
      </c>
      <c r="G1" s="6" t="s">
        <v>263</v>
      </c>
      <c r="H1" s="6" t="s">
        <v>264</v>
      </c>
      <c r="I1" s="6" t="s">
        <v>265</v>
      </c>
      <c r="J1" s="6" t="s">
        <v>266</v>
      </c>
      <c r="K1" s="7" t="s">
        <v>267</v>
      </c>
      <c r="L1" s="7" t="s">
        <v>268</v>
      </c>
      <c r="M1" s="6" t="s">
        <v>10</v>
      </c>
      <c r="N1" s="6" t="s">
        <v>11</v>
      </c>
      <c r="O1" s="6" t="s">
        <v>269</v>
      </c>
      <c r="P1" s="6" t="s">
        <v>270</v>
      </c>
      <c r="Q1" s="6" t="s">
        <v>271</v>
      </c>
      <c r="R1" s="6" t="s">
        <v>12</v>
      </c>
      <c r="S1" s="6" t="s">
        <v>272</v>
      </c>
      <c r="T1" s="6" t="s">
        <v>273</v>
      </c>
      <c r="U1" s="6" t="s">
        <v>274</v>
      </c>
      <c r="V1" s="6" t="s">
        <v>275</v>
      </c>
      <c r="W1" s="6" t="s">
        <v>276</v>
      </c>
      <c r="X1" s="6" t="s">
        <v>277</v>
      </c>
      <c r="Y1" s="6" t="s">
        <v>278</v>
      </c>
      <c r="Z1" s="6" t="s">
        <v>279</v>
      </c>
      <c r="AA1" s="6" t="s">
        <v>280</v>
      </c>
      <c r="AB1" s="6" t="s">
        <v>281</v>
      </c>
      <c r="AC1" s="6" t="s">
        <v>282</v>
      </c>
      <c r="AD1" s="6" t="s">
        <v>283</v>
      </c>
      <c r="AE1" s="6" t="s">
        <v>17</v>
      </c>
      <c r="AF1" s="6" t="s">
        <v>284</v>
      </c>
      <c r="AG1" s="6" t="s">
        <v>18</v>
      </c>
      <c r="AH1" s="6" t="s">
        <v>285</v>
      </c>
      <c r="AI1" s="6" t="s">
        <v>286</v>
      </c>
      <c r="AJ1" s="6" t="s">
        <v>287</v>
      </c>
    </row>
    <row r="2" spans="1:36" x14ac:dyDescent="0.45">
      <c r="A2">
        <v>1</v>
      </c>
      <c r="B2">
        <v>7</v>
      </c>
      <c r="C2" t="s">
        <v>583</v>
      </c>
      <c r="D2">
        <v>0</v>
      </c>
      <c r="E2" t="s">
        <v>584</v>
      </c>
      <c r="F2" t="s">
        <v>60</v>
      </c>
      <c r="G2" t="s">
        <v>544</v>
      </c>
      <c r="H2" t="s">
        <v>83</v>
      </c>
      <c r="I2">
        <v>640</v>
      </c>
      <c r="J2">
        <v>0</v>
      </c>
      <c r="K2" s="8">
        <v>640</v>
      </c>
      <c r="L2" s="9">
        <v>0.1191550925925926</v>
      </c>
      <c r="M2">
        <v>10</v>
      </c>
      <c r="N2">
        <v>40</v>
      </c>
      <c r="O2">
        <v>80</v>
      </c>
      <c r="P2">
        <v>60</v>
      </c>
      <c r="Q2">
        <v>70</v>
      </c>
      <c r="R2">
        <v>30</v>
      </c>
      <c r="S2">
        <v>50</v>
      </c>
      <c r="T2">
        <v>50</v>
      </c>
      <c r="U2">
        <v>70</v>
      </c>
      <c r="V2">
        <v>30</v>
      </c>
      <c r="W2">
        <v>10</v>
      </c>
      <c r="X2">
        <v>10</v>
      </c>
      <c r="Y2">
        <v>10</v>
      </c>
      <c r="Z2">
        <v>10</v>
      </c>
      <c r="AA2">
        <v>10</v>
      </c>
      <c r="AB2">
        <v>10</v>
      </c>
      <c r="AC2">
        <v>10</v>
      </c>
      <c r="AD2">
        <v>10</v>
      </c>
      <c r="AE2">
        <v>10</v>
      </c>
      <c r="AF2">
        <v>10</v>
      </c>
      <c r="AG2">
        <v>10</v>
      </c>
      <c r="AH2">
        <v>20</v>
      </c>
      <c r="AJ2">
        <v>20</v>
      </c>
    </row>
    <row r="3" spans="1:36" x14ac:dyDescent="0.45">
      <c r="A3">
        <v>2</v>
      </c>
      <c r="B3">
        <v>145</v>
      </c>
      <c r="C3" t="s">
        <v>583</v>
      </c>
      <c r="D3" t="s">
        <v>585</v>
      </c>
      <c r="E3" t="s">
        <v>586</v>
      </c>
      <c r="F3" t="s">
        <v>587</v>
      </c>
      <c r="G3" t="s">
        <v>588</v>
      </c>
      <c r="H3" t="s">
        <v>83</v>
      </c>
      <c r="I3">
        <v>640</v>
      </c>
      <c r="J3">
        <v>0</v>
      </c>
      <c r="K3" s="8">
        <v>640</v>
      </c>
      <c r="L3" s="9">
        <v>0.11996527777777796</v>
      </c>
      <c r="M3">
        <v>10</v>
      </c>
      <c r="N3">
        <v>40</v>
      </c>
      <c r="O3">
        <v>80</v>
      </c>
      <c r="P3">
        <v>60</v>
      </c>
      <c r="Q3">
        <v>70</v>
      </c>
      <c r="R3">
        <v>30</v>
      </c>
      <c r="S3">
        <v>50</v>
      </c>
      <c r="T3">
        <v>50</v>
      </c>
      <c r="U3">
        <v>70</v>
      </c>
      <c r="V3">
        <v>30</v>
      </c>
      <c r="W3">
        <v>10</v>
      </c>
      <c r="X3">
        <v>10</v>
      </c>
      <c r="Y3">
        <v>10</v>
      </c>
      <c r="Z3">
        <v>10</v>
      </c>
      <c r="AA3">
        <v>10</v>
      </c>
      <c r="AB3">
        <v>10</v>
      </c>
      <c r="AC3">
        <v>10</v>
      </c>
      <c r="AD3">
        <v>10</v>
      </c>
      <c r="AE3">
        <v>10</v>
      </c>
      <c r="AF3">
        <v>10</v>
      </c>
      <c r="AG3">
        <v>10</v>
      </c>
      <c r="AH3">
        <v>20</v>
      </c>
      <c r="AI3">
        <v>20</v>
      </c>
    </row>
    <row r="4" spans="1:36" x14ac:dyDescent="0.45">
      <c r="A4">
        <v>3</v>
      </c>
      <c r="B4">
        <v>142</v>
      </c>
      <c r="C4" t="s">
        <v>583</v>
      </c>
      <c r="D4" t="s">
        <v>589</v>
      </c>
      <c r="E4" t="s">
        <v>590</v>
      </c>
      <c r="F4" t="s">
        <v>375</v>
      </c>
      <c r="G4" t="s">
        <v>590</v>
      </c>
      <c r="H4" t="s">
        <v>41</v>
      </c>
      <c r="I4">
        <v>640</v>
      </c>
      <c r="J4">
        <v>0</v>
      </c>
      <c r="K4" s="8">
        <v>640</v>
      </c>
      <c r="L4" s="9">
        <v>0.12295138888888904</v>
      </c>
      <c r="M4">
        <v>10</v>
      </c>
      <c r="N4">
        <v>40</v>
      </c>
      <c r="O4">
        <v>80</v>
      </c>
      <c r="P4">
        <v>60</v>
      </c>
      <c r="Q4">
        <v>70</v>
      </c>
      <c r="R4">
        <v>30</v>
      </c>
      <c r="S4">
        <v>50</v>
      </c>
      <c r="T4">
        <v>50</v>
      </c>
      <c r="U4">
        <v>70</v>
      </c>
      <c r="V4">
        <v>30</v>
      </c>
      <c r="W4">
        <v>10</v>
      </c>
      <c r="X4">
        <v>10</v>
      </c>
      <c r="Y4">
        <v>10</v>
      </c>
      <c r="Z4">
        <v>10</v>
      </c>
      <c r="AA4">
        <v>10</v>
      </c>
      <c r="AB4">
        <v>10</v>
      </c>
      <c r="AC4">
        <v>10</v>
      </c>
      <c r="AD4">
        <v>10</v>
      </c>
      <c r="AE4">
        <v>10</v>
      </c>
      <c r="AF4">
        <v>10</v>
      </c>
      <c r="AG4">
        <v>10</v>
      </c>
      <c r="AH4">
        <v>20</v>
      </c>
      <c r="AJ4">
        <v>20</v>
      </c>
    </row>
    <row r="5" spans="1:36" x14ac:dyDescent="0.45">
      <c r="A5">
        <v>4</v>
      </c>
      <c r="B5">
        <v>28</v>
      </c>
      <c r="C5" t="s">
        <v>583</v>
      </c>
      <c r="D5" t="s">
        <v>591</v>
      </c>
      <c r="E5" t="s">
        <v>592</v>
      </c>
      <c r="F5" t="s">
        <v>593</v>
      </c>
      <c r="G5" t="s">
        <v>311</v>
      </c>
      <c r="H5" t="s">
        <v>24</v>
      </c>
      <c r="I5">
        <v>640</v>
      </c>
      <c r="J5">
        <v>0</v>
      </c>
      <c r="K5" s="8">
        <v>640</v>
      </c>
      <c r="L5" s="9">
        <v>0.1234490740740741</v>
      </c>
      <c r="M5">
        <v>10</v>
      </c>
      <c r="N5">
        <v>40</v>
      </c>
      <c r="O5">
        <v>80</v>
      </c>
      <c r="P5">
        <v>60</v>
      </c>
      <c r="Q5">
        <v>70</v>
      </c>
      <c r="R5">
        <v>30</v>
      </c>
      <c r="S5">
        <v>50</v>
      </c>
      <c r="T5">
        <v>50</v>
      </c>
      <c r="U5">
        <v>70</v>
      </c>
      <c r="V5">
        <v>30</v>
      </c>
      <c r="W5">
        <v>10</v>
      </c>
      <c r="X5">
        <v>10</v>
      </c>
      <c r="Y5">
        <v>10</v>
      </c>
      <c r="Z5">
        <v>10</v>
      </c>
      <c r="AA5">
        <v>10</v>
      </c>
      <c r="AB5">
        <v>10</v>
      </c>
      <c r="AC5">
        <v>10</v>
      </c>
      <c r="AD5">
        <v>10</v>
      </c>
      <c r="AE5">
        <v>10</v>
      </c>
      <c r="AF5">
        <v>10</v>
      </c>
      <c r="AG5">
        <v>10</v>
      </c>
      <c r="AH5">
        <v>20</v>
      </c>
      <c r="AJ5">
        <v>20</v>
      </c>
    </row>
    <row r="6" spans="1:36" x14ac:dyDescent="0.45">
      <c r="A6">
        <v>5</v>
      </c>
      <c r="B6">
        <v>37</v>
      </c>
      <c r="C6" t="s">
        <v>583</v>
      </c>
      <c r="D6" t="s">
        <v>594</v>
      </c>
      <c r="E6" t="s">
        <v>595</v>
      </c>
      <c r="F6" t="s">
        <v>596</v>
      </c>
      <c r="G6" t="s">
        <v>486</v>
      </c>
      <c r="H6" t="s">
        <v>91</v>
      </c>
      <c r="I6">
        <v>620</v>
      </c>
      <c r="J6">
        <v>0</v>
      </c>
      <c r="K6" s="8">
        <v>620</v>
      </c>
      <c r="L6" s="9">
        <v>0.12418981481481486</v>
      </c>
      <c r="M6">
        <v>10</v>
      </c>
      <c r="N6">
        <v>40</v>
      </c>
      <c r="O6">
        <v>80</v>
      </c>
      <c r="P6">
        <v>60</v>
      </c>
      <c r="Q6">
        <v>70</v>
      </c>
      <c r="R6">
        <v>30</v>
      </c>
      <c r="S6">
        <v>50</v>
      </c>
      <c r="T6">
        <v>50</v>
      </c>
      <c r="U6">
        <v>70</v>
      </c>
      <c r="V6">
        <v>30</v>
      </c>
      <c r="X6">
        <v>10</v>
      </c>
      <c r="Z6">
        <v>10</v>
      </c>
      <c r="AA6">
        <v>10</v>
      </c>
      <c r="AB6">
        <v>10</v>
      </c>
      <c r="AC6">
        <v>10</v>
      </c>
      <c r="AD6">
        <v>10</v>
      </c>
      <c r="AE6">
        <v>10</v>
      </c>
      <c r="AF6">
        <v>10</v>
      </c>
      <c r="AG6">
        <v>10</v>
      </c>
      <c r="AH6">
        <v>20</v>
      </c>
      <c r="AI6">
        <v>20</v>
      </c>
    </row>
    <row r="7" spans="1:36" x14ac:dyDescent="0.45">
      <c r="A7">
        <v>6</v>
      </c>
      <c r="B7">
        <v>3</v>
      </c>
      <c r="C7" t="s">
        <v>583</v>
      </c>
      <c r="D7" t="s">
        <v>597</v>
      </c>
      <c r="E7" t="s">
        <v>598</v>
      </c>
      <c r="F7" t="s">
        <v>599</v>
      </c>
      <c r="G7" t="s">
        <v>600</v>
      </c>
      <c r="H7" t="s">
        <v>111</v>
      </c>
      <c r="I7">
        <v>610</v>
      </c>
      <c r="J7">
        <v>0</v>
      </c>
      <c r="K7" s="8">
        <v>610</v>
      </c>
      <c r="L7" s="9">
        <v>0.11457175925925926</v>
      </c>
      <c r="M7">
        <v>10</v>
      </c>
      <c r="N7">
        <v>40</v>
      </c>
      <c r="O7">
        <v>80</v>
      </c>
      <c r="P7">
        <v>60</v>
      </c>
      <c r="Q7">
        <v>70</v>
      </c>
      <c r="R7">
        <v>30</v>
      </c>
      <c r="S7">
        <v>50</v>
      </c>
      <c r="T7">
        <v>50</v>
      </c>
      <c r="U7">
        <v>70</v>
      </c>
      <c r="V7">
        <v>30</v>
      </c>
      <c r="X7">
        <v>10</v>
      </c>
      <c r="Y7">
        <v>10</v>
      </c>
      <c r="Z7">
        <v>10</v>
      </c>
      <c r="AA7">
        <v>10</v>
      </c>
      <c r="AB7">
        <v>10</v>
      </c>
      <c r="AC7">
        <v>10</v>
      </c>
      <c r="AD7">
        <v>10</v>
      </c>
      <c r="AG7">
        <v>10</v>
      </c>
      <c r="AH7">
        <v>20</v>
      </c>
      <c r="AJ7">
        <v>20</v>
      </c>
    </row>
    <row r="8" spans="1:36" x14ac:dyDescent="0.45">
      <c r="A8">
        <v>7</v>
      </c>
      <c r="B8">
        <v>6</v>
      </c>
      <c r="C8" t="s">
        <v>583</v>
      </c>
      <c r="D8" t="s">
        <v>35</v>
      </c>
      <c r="E8" t="s">
        <v>601</v>
      </c>
      <c r="F8" t="s">
        <v>49</v>
      </c>
      <c r="G8" t="s">
        <v>602</v>
      </c>
      <c r="H8" t="s">
        <v>54</v>
      </c>
      <c r="I8">
        <v>570</v>
      </c>
      <c r="J8">
        <v>0</v>
      </c>
      <c r="K8" s="8">
        <v>570</v>
      </c>
      <c r="L8" s="9">
        <v>0.12324074074074075</v>
      </c>
      <c r="M8">
        <v>10</v>
      </c>
      <c r="N8">
        <v>40</v>
      </c>
      <c r="O8">
        <v>80</v>
      </c>
      <c r="P8">
        <v>60</v>
      </c>
      <c r="Q8">
        <v>70</v>
      </c>
      <c r="R8">
        <v>30</v>
      </c>
      <c r="S8">
        <v>50</v>
      </c>
      <c r="U8">
        <v>70</v>
      </c>
      <c r="V8">
        <v>30</v>
      </c>
      <c r="W8">
        <v>10</v>
      </c>
      <c r="X8">
        <v>10</v>
      </c>
      <c r="Y8">
        <v>10</v>
      </c>
      <c r="Z8">
        <v>10</v>
      </c>
      <c r="AA8">
        <v>10</v>
      </c>
      <c r="AB8">
        <v>10</v>
      </c>
      <c r="AC8">
        <v>10</v>
      </c>
      <c r="AD8">
        <v>10</v>
      </c>
      <c r="AE8">
        <v>10</v>
      </c>
      <c r="AF8">
        <v>10</v>
      </c>
      <c r="AG8">
        <v>10</v>
      </c>
      <c r="AH8">
        <v>20</v>
      </c>
    </row>
    <row r="9" spans="1:36" x14ac:dyDescent="0.45">
      <c r="A9">
        <v>8</v>
      </c>
      <c r="B9">
        <v>62</v>
      </c>
      <c r="C9" t="s">
        <v>583</v>
      </c>
      <c r="D9">
        <v>0</v>
      </c>
      <c r="E9" t="s">
        <v>183</v>
      </c>
      <c r="F9" t="s">
        <v>81</v>
      </c>
      <c r="G9" t="s">
        <v>183</v>
      </c>
      <c r="H9" t="s">
        <v>81</v>
      </c>
      <c r="I9">
        <v>600</v>
      </c>
      <c r="J9">
        <v>40</v>
      </c>
      <c r="K9" s="8">
        <v>560</v>
      </c>
      <c r="L9" s="9">
        <v>0.12769675925925933</v>
      </c>
      <c r="M9">
        <v>10</v>
      </c>
      <c r="N9">
        <v>40</v>
      </c>
      <c r="O9">
        <v>80</v>
      </c>
      <c r="P9">
        <v>60</v>
      </c>
      <c r="Q9">
        <v>70</v>
      </c>
      <c r="R9">
        <v>30</v>
      </c>
      <c r="S9">
        <v>50</v>
      </c>
      <c r="T9">
        <v>50</v>
      </c>
      <c r="U9">
        <v>70</v>
      </c>
      <c r="V9">
        <v>30</v>
      </c>
      <c r="Z9">
        <v>10</v>
      </c>
      <c r="AA9">
        <v>10</v>
      </c>
      <c r="AB9">
        <v>10</v>
      </c>
      <c r="AC9">
        <v>10</v>
      </c>
      <c r="AD9">
        <v>10</v>
      </c>
      <c r="AE9">
        <v>10</v>
      </c>
      <c r="AF9">
        <v>10</v>
      </c>
      <c r="AH9">
        <v>20</v>
      </c>
      <c r="AJ9">
        <v>20</v>
      </c>
    </row>
    <row r="10" spans="1:36" x14ac:dyDescent="0.45">
      <c r="A10">
        <v>9</v>
      </c>
      <c r="B10">
        <v>114</v>
      </c>
      <c r="C10" t="s">
        <v>583</v>
      </c>
      <c r="D10" t="s">
        <v>603</v>
      </c>
      <c r="E10" t="s">
        <v>604</v>
      </c>
      <c r="F10" t="s">
        <v>54</v>
      </c>
      <c r="G10" t="s">
        <v>605</v>
      </c>
      <c r="H10" t="s">
        <v>249</v>
      </c>
      <c r="I10">
        <v>510</v>
      </c>
      <c r="J10">
        <v>0</v>
      </c>
      <c r="K10" s="8">
        <v>510</v>
      </c>
      <c r="L10" s="9">
        <v>0.12167824074074088</v>
      </c>
      <c r="M10">
        <v>10</v>
      </c>
      <c r="O10">
        <v>80</v>
      </c>
      <c r="P10">
        <v>60</v>
      </c>
      <c r="Q10">
        <v>70</v>
      </c>
      <c r="S10">
        <v>50</v>
      </c>
      <c r="T10">
        <v>50</v>
      </c>
      <c r="U10">
        <v>70</v>
      </c>
      <c r="V10">
        <v>30</v>
      </c>
      <c r="W10">
        <v>10</v>
      </c>
      <c r="X10">
        <v>10</v>
      </c>
      <c r="Z10">
        <v>10</v>
      </c>
      <c r="AA10">
        <v>10</v>
      </c>
      <c r="AC10">
        <v>10</v>
      </c>
      <c r="AD10">
        <v>10</v>
      </c>
      <c r="AG10">
        <v>10</v>
      </c>
      <c r="AH10">
        <v>20</v>
      </c>
    </row>
    <row r="11" spans="1:36" x14ac:dyDescent="0.45">
      <c r="A11">
        <v>10</v>
      </c>
      <c r="B11">
        <v>116</v>
      </c>
      <c r="C11" t="s">
        <v>583</v>
      </c>
      <c r="D11">
        <v>0</v>
      </c>
      <c r="E11" t="s">
        <v>311</v>
      </c>
      <c r="F11" t="s">
        <v>83</v>
      </c>
      <c r="G11" t="s">
        <v>606</v>
      </c>
      <c r="H11" t="s">
        <v>60</v>
      </c>
      <c r="I11">
        <v>510</v>
      </c>
      <c r="J11">
        <v>0</v>
      </c>
      <c r="K11" s="8">
        <v>510</v>
      </c>
      <c r="L11" s="9">
        <v>0.12392361111111125</v>
      </c>
      <c r="M11">
        <v>10</v>
      </c>
      <c r="O11">
        <v>80</v>
      </c>
      <c r="P11">
        <v>60</v>
      </c>
      <c r="Q11">
        <v>70</v>
      </c>
      <c r="S11">
        <v>50</v>
      </c>
      <c r="T11">
        <v>50</v>
      </c>
      <c r="U11">
        <v>70</v>
      </c>
      <c r="V11">
        <v>30</v>
      </c>
      <c r="W11">
        <v>10</v>
      </c>
      <c r="X11">
        <v>10</v>
      </c>
      <c r="Z11">
        <v>10</v>
      </c>
      <c r="AA11">
        <v>10</v>
      </c>
      <c r="AC11">
        <v>10</v>
      </c>
      <c r="AD11">
        <v>10</v>
      </c>
      <c r="AE11">
        <v>10</v>
      </c>
      <c r="AF11">
        <v>10</v>
      </c>
      <c r="AG11">
        <v>10</v>
      </c>
    </row>
    <row r="12" spans="1:36" x14ac:dyDescent="0.45">
      <c r="A12">
        <v>11</v>
      </c>
      <c r="B12">
        <v>38</v>
      </c>
      <c r="C12" t="s">
        <v>583</v>
      </c>
      <c r="D12" t="s">
        <v>474</v>
      </c>
      <c r="E12" t="s">
        <v>385</v>
      </c>
      <c r="F12" t="s">
        <v>83</v>
      </c>
      <c r="G12" t="s">
        <v>607</v>
      </c>
      <c r="H12" t="s">
        <v>91</v>
      </c>
      <c r="I12">
        <v>490</v>
      </c>
      <c r="J12">
        <v>0</v>
      </c>
      <c r="K12" s="8">
        <v>490</v>
      </c>
      <c r="L12" s="9">
        <v>0.11847222222222228</v>
      </c>
      <c r="M12">
        <v>10</v>
      </c>
      <c r="O12">
        <v>80</v>
      </c>
      <c r="P12">
        <v>60</v>
      </c>
      <c r="Q12">
        <v>70</v>
      </c>
      <c r="R12">
        <v>30</v>
      </c>
      <c r="S12">
        <v>50</v>
      </c>
      <c r="U12">
        <v>70</v>
      </c>
      <c r="V12">
        <v>30</v>
      </c>
      <c r="W12">
        <v>10</v>
      </c>
      <c r="Y12">
        <v>10</v>
      </c>
      <c r="Z12">
        <v>10</v>
      </c>
      <c r="AA12">
        <v>10</v>
      </c>
      <c r="AC12">
        <v>10</v>
      </c>
      <c r="AI12">
        <v>20</v>
      </c>
      <c r="AJ12">
        <v>20</v>
      </c>
    </row>
    <row r="13" spans="1:36" x14ac:dyDescent="0.45">
      <c r="A13">
        <v>12</v>
      </c>
      <c r="B13">
        <v>137</v>
      </c>
      <c r="C13" t="s">
        <v>583</v>
      </c>
      <c r="D13" t="s">
        <v>608</v>
      </c>
      <c r="E13" t="s">
        <v>609</v>
      </c>
      <c r="F13" t="s">
        <v>610</v>
      </c>
      <c r="G13" t="s">
        <v>611</v>
      </c>
      <c r="H13" t="s">
        <v>612</v>
      </c>
      <c r="I13">
        <v>490</v>
      </c>
      <c r="J13">
        <v>0</v>
      </c>
      <c r="K13" s="8">
        <v>490</v>
      </c>
      <c r="L13" s="9">
        <v>0.12372685185185203</v>
      </c>
      <c r="M13">
        <v>10</v>
      </c>
      <c r="N13">
        <v>40</v>
      </c>
      <c r="O13">
        <v>80</v>
      </c>
      <c r="P13">
        <v>60</v>
      </c>
      <c r="R13">
        <v>30</v>
      </c>
      <c r="S13">
        <v>50</v>
      </c>
      <c r="T13">
        <v>50</v>
      </c>
      <c r="U13">
        <v>70</v>
      </c>
      <c r="V13">
        <v>30</v>
      </c>
      <c r="X13">
        <v>10</v>
      </c>
      <c r="Z13">
        <v>10</v>
      </c>
      <c r="AG13">
        <v>10</v>
      </c>
      <c r="AI13">
        <v>20</v>
      </c>
      <c r="AJ13">
        <v>20</v>
      </c>
    </row>
    <row r="14" spans="1:36" x14ac:dyDescent="0.45">
      <c r="A14">
        <v>13</v>
      </c>
      <c r="B14">
        <v>16</v>
      </c>
      <c r="C14" t="s">
        <v>583</v>
      </c>
      <c r="D14" t="s">
        <v>613</v>
      </c>
      <c r="E14" t="s">
        <v>614</v>
      </c>
      <c r="F14" t="s">
        <v>54</v>
      </c>
      <c r="G14" t="s">
        <v>615</v>
      </c>
      <c r="H14" t="s">
        <v>375</v>
      </c>
      <c r="I14">
        <v>450</v>
      </c>
      <c r="J14">
        <v>0</v>
      </c>
      <c r="K14" s="8">
        <v>450</v>
      </c>
      <c r="L14" s="9">
        <v>0.12015046296296297</v>
      </c>
      <c r="M14">
        <v>10</v>
      </c>
      <c r="N14">
        <v>40</v>
      </c>
      <c r="O14">
        <v>80</v>
      </c>
      <c r="P14">
        <v>60</v>
      </c>
      <c r="Q14">
        <v>70</v>
      </c>
      <c r="S14">
        <v>50</v>
      </c>
      <c r="U14">
        <v>70</v>
      </c>
      <c r="Z14">
        <v>10</v>
      </c>
      <c r="AA14">
        <v>10</v>
      </c>
      <c r="AD14">
        <v>10</v>
      </c>
      <c r="AH14">
        <v>20</v>
      </c>
      <c r="AJ14">
        <v>20</v>
      </c>
    </row>
    <row r="15" spans="1:36" x14ac:dyDescent="0.45">
      <c r="A15">
        <v>14</v>
      </c>
      <c r="B15">
        <v>44</v>
      </c>
      <c r="C15" t="s">
        <v>583</v>
      </c>
      <c r="D15" t="s">
        <v>616</v>
      </c>
      <c r="E15" t="s">
        <v>486</v>
      </c>
      <c r="F15" t="s">
        <v>617</v>
      </c>
      <c r="G15" t="s">
        <v>618</v>
      </c>
      <c r="H15" t="s">
        <v>41</v>
      </c>
      <c r="I15">
        <v>440</v>
      </c>
      <c r="J15">
        <v>0</v>
      </c>
      <c r="K15" s="8">
        <v>440</v>
      </c>
      <c r="L15" s="9">
        <v>0.12309027777777784</v>
      </c>
      <c r="M15">
        <v>10</v>
      </c>
      <c r="N15">
        <v>40</v>
      </c>
      <c r="O15">
        <v>80</v>
      </c>
      <c r="P15">
        <v>60</v>
      </c>
      <c r="Q15">
        <v>70</v>
      </c>
      <c r="R15">
        <v>30</v>
      </c>
      <c r="T15">
        <v>50</v>
      </c>
      <c r="W15">
        <v>10</v>
      </c>
      <c r="X15">
        <v>10</v>
      </c>
      <c r="Y15">
        <v>10</v>
      </c>
      <c r="AA15">
        <v>10</v>
      </c>
      <c r="AB15">
        <v>10</v>
      </c>
      <c r="AC15">
        <v>10</v>
      </c>
      <c r="AH15">
        <v>20</v>
      </c>
      <c r="AJ15">
        <v>20</v>
      </c>
    </row>
    <row r="16" spans="1:36" x14ac:dyDescent="0.45">
      <c r="A16">
        <v>15</v>
      </c>
      <c r="B16">
        <v>138</v>
      </c>
      <c r="C16" t="s">
        <v>583</v>
      </c>
      <c r="D16" t="s">
        <v>619</v>
      </c>
      <c r="E16" t="s">
        <v>620</v>
      </c>
      <c r="F16" t="s">
        <v>54</v>
      </c>
      <c r="G16" t="s">
        <v>621</v>
      </c>
      <c r="H16" t="s">
        <v>57</v>
      </c>
      <c r="I16">
        <v>440</v>
      </c>
      <c r="J16">
        <v>0</v>
      </c>
      <c r="K16" s="8">
        <v>440</v>
      </c>
      <c r="L16" s="9">
        <v>0.12427083333333352</v>
      </c>
      <c r="M16">
        <v>10</v>
      </c>
      <c r="N16">
        <v>40</v>
      </c>
      <c r="O16">
        <v>80</v>
      </c>
      <c r="P16">
        <v>60</v>
      </c>
      <c r="Q16">
        <v>70</v>
      </c>
      <c r="R16">
        <v>30</v>
      </c>
      <c r="S16">
        <v>50</v>
      </c>
      <c r="W16">
        <v>10</v>
      </c>
      <c r="Y16">
        <v>10</v>
      </c>
      <c r="Z16">
        <v>10</v>
      </c>
      <c r="AA16">
        <v>10</v>
      </c>
      <c r="AB16">
        <v>10</v>
      </c>
      <c r="AC16">
        <v>10</v>
      </c>
      <c r="AD16">
        <v>10</v>
      </c>
      <c r="AE16">
        <v>10</v>
      </c>
      <c r="AH16">
        <v>20</v>
      </c>
    </row>
    <row r="17" spans="1:36" x14ac:dyDescent="0.45">
      <c r="A17">
        <v>16</v>
      </c>
      <c r="B17">
        <v>90</v>
      </c>
      <c r="C17" t="s">
        <v>583</v>
      </c>
      <c r="D17">
        <v>0</v>
      </c>
      <c r="E17" t="s">
        <v>56</v>
      </c>
      <c r="F17" t="s">
        <v>617</v>
      </c>
      <c r="G17" t="s">
        <v>622</v>
      </c>
      <c r="H17" t="s">
        <v>119</v>
      </c>
      <c r="I17">
        <v>430</v>
      </c>
      <c r="J17">
        <v>0</v>
      </c>
      <c r="K17" s="8">
        <v>430</v>
      </c>
      <c r="L17" s="9">
        <v>0.12378472222222234</v>
      </c>
      <c r="M17">
        <v>10</v>
      </c>
      <c r="N17">
        <v>40</v>
      </c>
      <c r="P17">
        <v>60</v>
      </c>
      <c r="R17">
        <v>30</v>
      </c>
      <c r="S17">
        <v>50</v>
      </c>
      <c r="T17">
        <v>50</v>
      </c>
      <c r="U17">
        <v>70</v>
      </c>
      <c r="V17">
        <v>30</v>
      </c>
      <c r="W17">
        <v>10</v>
      </c>
      <c r="X17">
        <v>10</v>
      </c>
      <c r="Z17">
        <v>10</v>
      </c>
      <c r="AA17">
        <v>10</v>
      </c>
      <c r="AE17">
        <v>10</v>
      </c>
      <c r="AF17">
        <v>10</v>
      </c>
      <c r="AG17">
        <v>10</v>
      </c>
      <c r="AJ17">
        <v>20</v>
      </c>
    </row>
    <row r="18" spans="1:36" x14ac:dyDescent="0.45">
      <c r="A18">
        <v>17</v>
      </c>
      <c r="B18">
        <v>52</v>
      </c>
      <c r="C18" t="s">
        <v>583</v>
      </c>
      <c r="D18" t="s">
        <v>623</v>
      </c>
      <c r="E18" t="s">
        <v>624</v>
      </c>
      <c r="F18" t="s">
        <v>27</v>
      </c>
      <c r="G18" t="s">
        <v>625</v>
      </c>
      <c r="H18" t="s">
        <v>81</v>
      </c>
      <c r="I18">
        <v>400</v>
      </c>
      <c r="J18">
        <v>0</v>
      </c>
      <c r="K18" s="8">
        <v>400</v>
      </c>
      <c r="L18" s="9">
        <v>0.11750000000000008</v>
      </c>
      <c r="M18">
        <v>10</v>
      </c>
      <c r="N18">
        <v>40</v>
      </c>
      <c r="P18">
        <v>60</v>
      </c>
      <c r="S18">
        <v>50</v>
      </c>
      <c r="T18">
        <v>50</v>
      </c>
      <c r="U18">
        <v>70</v>
      </c>
      <c r="V18">
        <v>30</v>
      </c>
      <c r="X18">
        <v>10</v>
      </c>
      <c r="Z18">
        <v>10</v>
      </c>
      <c r="AA18">
        <v>10</v>
      </c>
      <c r="AB18">
        <v>10</v>
      </c>
      <c r="AD18">
        <v>10</v>
      </c>
      <c r="AE18">
        <v>10</v>
      </c>
      <c r="AG18">
        <v>10</v>
      </c>
      <c r="AJ18">
        <v>20</v>
      </c>
    </row>
    <row r="19" spans="1:36" x14ac:dyDescent="0.45">
      <c r="A19">
        <v>18</v>
      </c>
      <c r="B19">
        <v>123</v>
      </c>
      <c r="C19" t="s">
        <v>583</v>
      </c>
      <c r="D19" t="s">
        <v>626</v>
      </c>
      <c r="E19" t="s">
        <v>627</v>
      </c>
      <c r="F19" t="s">
        <v>27</v>
      </c>
      <c r="G19" t="s">
        <v>470</v>
      </c>
      <c r="H19" t="s">
        <v>375</v>
      </c>
      <c r="I19">
        <v>460</v>
      </c>
      <c r="J19">
        <v>60</v>
      </c>
      <c r="K19" s="8">
        <v>400</v>
      </c>
      <c r="L19" s="9">
        <v>0.12916666666666679</v>
      </c>
      <c r="M19">
        <v>10</v>
      </c>
      <c r="P19">
        <v>60</v>
      </c>
      <c r="Q19">
        <v>70</v>
      </c>
      <c r="R19">
        <v>30</v>
      </c>
      <c r="S19">
        <v>50</v>
      </c>
      <c r="T19">
        <v>50</v>
      </c>
      <c r="U19">
        <v>70</v>
      </c>
      <c r="V19">
        <v>30</v>
      </c>
      <c r="W19">
        <v>10</v>
      </c>
      <c r="X19">
        <v>10</v>
      </c>
      <c r="Y19">
        <v>10</v>
      </c>
      <c r="Z19">
        <v>10</v>
      </c>
      <c r="AA19">
        <v>10</v>
      </c>
      <c r="AC19">
        <v>10</v>
      </c>
      <c r="AE19">
        <v>10</v>
      </c>
      <c r="AF19">
        <v>10</v>
      </c>
      <c r="AG19">
        <v>10</v>
      </c>
    </row>
    <row r="20" spans="1:36" x14ac:dyDescent="0.45">
      <c r="A20">
        <v>19</v>
      </c>
      <c r="B20">
        <v>139</v>
      </c>
      <c r="C20" t="s">
        <v>583</v>
      </c>
      <c r="D20">
        <v>0</v>
      </c>
      <c r="E20" t="s">
        <v>628</v>
      </c>
      <c r="F20" t="s">
        <v>629</v>
      </c>
      <c r="G20" t="s">
        <v>630</v>
      </c>
      <c r="H20" t="s">
        <v>240</v>
      </c>
      <c r="I20">
        <v>360</v>
      </c>
      <c r="J20">
        <v>0</v>
      </c>
      <c r="K20" s="8">
        <v>360</v>
      </c>
      <c r="L20" s="9">
        <v>0.11712962962962981</v>
      </c>
      <c r="M20">
        <v>10</v>
      </c>
      <c r="Q20">
        <v>70</v>
      </c>
      <c r="R20">
        <v>30</v>
      </c>
      <c r="S20">
        <v>50</v>
      </c>
      <c r="U20">
        <v>70</v>
      </c>
      <c r="V20">
        <v>30</v>
      </c>
      <c r="W20">
        <v>10</v>
      </c>
      <c r="Y20">
        <v>10</v>
      </c>
      <c r="Z20">
        <v>10</v>
      </c>
      <c r="AA20">
        <v>10</v>
      </c>
      <c r="AC20">
        <v>10</v>
      </c>
      <c r="AD20">
        <v>10</v>
      </c>
      <c r="AE20">
        <v>10</v>
      </c>
      <c r="AF20">
        <v>10</v>
      </c>
      <c r="AJ20">
        <v>20</v>
      </c>
    </row>
    <row r="21" spans="1:36" x14ac:dyDescent="0.45">
      <c r="A21">
        <v>20</v>
      </c>
      <c r="B21">
        <v>100</v>
      </c>
      <c r="C21" t="s">
        <v>583</v>
      </c>
      <c r="D21" t="s">
        <v>631</v>
      </c>
      <c r="E21" t="s">
        <v>632</v>
      </c>
      <c r="F21" t="s">
        <v>91</v>
      </c>
      <c r="G21" t="s">
        <v>633</v>
      </c>
      <c r="H21" t="s">
        <v>612</v>
      </c>
      <c r="I21">
        <v>240</v>
      </c>
      <c r="J21">
        <v>180</v>
      </c>
      <c r="K21" s="8">
        <v>60</v>
      </c>
      <c r="L21" s="9">
        <v>0.13730324074074085</v>
      </c>
      <c r="M21">
        <v>10</v>
      </c>
      <c r="O21">
        <v>80</v>
      </c>
      <c r="P21">
        <v>60</v>
      </c>
      <c r="Q21">
        <v>70</v>
      </c>
      <c r="AA21">
        <v>10</v>
      </c>
      <c r="AC21"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/>
  </sheetViews>
  <sheetFormatPr defaultRowHeight="14.25" x14ac:dyDescent="0.45"/>
  <sheetData>
    <row r="1" spans="1:19" ht="28.5" x14ac:dyDescent="0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pans="1:19" x14ac:dyDescent="0.45">
      <c r="A2" s="1">
        <v>1</v>
      </c>
      <c r="B2" s="2">
        <v>57</v>
      </c>
      <c r="C2" s="2" t="s">
        <v>140</v>
      </c>
      <c r="D2" s="2" t="s">
        <v>141</v>
      </c>
      <c r="E2" s="2" t="s">
        <v>142</v>
      </c>
      <c r="F2" s="2" t="s">
        <v>143</v>
      </c>
      <c r="G2" s="2" t="s">
        <v>144</v>
      </c>
      <c r="H2" s="2" t="s">
        <v>145</v>
      </c>
      <c r="I2" s="2">
        <v>130</v>
      </c>
      <c r="J2" s="3">
        <v>3.4317129629629704E-2</v>
      </c>
      <c r="K2" s="2">
        <v>10</v>
      </c>
      <c r="L2" s="2">
        <v>40</v>
      </c>
      <c r="M2" s="2">
        <v>30</v>
      </c>
      <c r="N2" s="2"/>
      <c r="O2" s="2">
        <v>30</v>
      </c>
      <c r="P2" s="2"/>
      <c r="Q2" s="2">
        <v>10</v>
      </c>
      <c r="R2" s="2">
        <v>10</v>
      </c>
      <c r="S2" s="2"/>
    </row>
    <row r="3" spans="1:19" x14ac:dyDescent="0.45">
      <c r="A3" s="1">
        <v>2</v>
      </c>
      <c r="B3" s="2">
        <v>17</v>
      </c>
      <c r="C3" s="2" t="s">
        <v>140</v>
      </c>
      <c r="D3" s="2" t="s">
        <v>146</v>
      </c>
      <c r="E3" s="2" t="s">
        <v>74</v>
      </c>
      <c r="F3" s="2" t="s">
        <v>49</v>
      </c>
      <c r="G3" s="2" t="s">
        <v>74</v>
      </c>
      <c r="H3" s="2" t="s">
        <v>81</v>
      </c>
      <c r="I3" s="2">
        <v>130</v>
      </c>
      <c r="J3" s="3">
        <v>3.8657407407407425E-2</v>
      </c>
      <c r="K3" s="2">
        <v>10</v>
      </c>
      <c r="L3" s="2">
        <v>40</v>
      </c>
      <c r="M3" s="2">
        <v>30</v>
      </c>
      <c r="N3" s="2"/>
      <c r="O3" s="2">
        <v>30</v>
      </c>
      <c r="P3" s="2"/>
      <c r="Q3" s="2">
        <v>10</v>
      </c>
      <c r="R3" s="2">
        <v>10</v>
      </c>
      <c r="S3" s="2"/>
    </row>
    <row r="4" spans="1:19" x14ac:dyDescent="0.45">
      <c r="A4" s="1">
        <v>3</v>
      </c>
      <c r="B4" s="2">
        <v>4</v>
      </c>
      <c r="C4" s="2" t="s">
        <v>140</v>
      </c>
      <c r="D4" s="2">
        <v>0</v>
      </c>
      <c r="E4" s="2" t="s">
        <v>147</v>
      </c>
      <c r="F4" s="2" t="s">
        <v>77</v>
      </c>
      <c r="G4" s="2" t="s">
        <v>148</v>
      </c>
      <c r="H4" s="2" t="s">
        <v>91</v>
      </c>
      <c r="I4" s="2">
        <v>130</v>
      </c>
      <c r="J4" s="3">
        <v>3.9270833333333331E-2</v>
      </c>
      <c r="K4" s="2">
        <v>10</v>
      </c>
      <c r="L4" s="2">
        <v>40</v>
      </c>
      <c r="M4" s="2">
        <v>30</v>
      </c>
      <c r="N4" s="2"/>
      <c r="O4" s="2">
        <v>30</v>
      </c>
      <c r="P4" s="2"/>
      <c r="Q4" s="2">
        <v>10</v>
      </c>
      <c r="R4" s="2">
        <v>10</v>
      </c>
      <c r="S4" s="2"/>
    </row>
    <row r="5" spans="1:19" x14ac:dyDescent="0.45">
      <c r="A5" s="1">
        <v>4</v>
      </c>
      <c r="B5" s="2">
        <v>64</v>
      </c>
      <c r="C5" s="2" t="s">
        <v>140</v>
      </c>
      <c r="D5" s="2">
        <v>0</v>
      </c>
      <c r="E5" s="2" t="s">
        <v>149</v>
      </c>
      <c r="F5" s="2" t="s">
        <v>150</v>
      </c>
      <c r="G5" s="2" t="s">
        <v>151</v>
      </c>
      <c r="H5" s="2" t="s">
        <v>27</v>
      </c>
      <c r="I5" s="2">
        <v>130</v>
      </c>
      <c r="J5" s="3">
        <v>3.9814814814814893E-2</v>
      </c>
      <c r="K5" s="2">
        <v>10</v>
      </c>
      <c r="L5" s="2">
        <v>40</v>
      </c>
      <c r="M5" s="2">
        <v>30</v>
      </c>
      <c r="N5" s="2"/>
      <c r="O5" s="2">
        <v>30</v>
      </c>
      <c r="P5" s="2"/>
      <c r="Q5" s="2">
        <v>10</v>
      </c>
      <c r="R5" s="2">
        <v>10</v>
      </c>
      <c r="S5" s="2"/>
    </row>
    <row r="6" spans="1:19" x14ac:dyDescent="0.45">
      <c r="A6" s="1">
        <v>5</v>
      </c>
      <c r="B6" s="2">
        <v>40</v>
      </c>
      <c r="C6" s="2" t="s">
        <v>140</v>
      </c>
      <c r="D6" s="2">
        <v>0</v>
      </c>
      <c r="E6" s="2" t="s">
        <v>152</v>
      </c>
      <c r="F6" s="2" t="s">
        <v>24</v>
      </c>
      <c r="G6" s="2" t="s">
        <v>153</v>
      </c>
      <c r="H6" s="2" t="s">
        <v>154</v>
      </c>
      <c r="I6" s="2">
        <v>130</v>
      </c>
      <c r="J6" s="3">
        <v>4.05092592592593E-2</v>
      </c>
      <c r="K6" s="2">
        <v>10</v>
      </c>
      <c r="L6" s="2">
        <v>40</v>
      </c>
      <c r="M6" s="2">
        <v>30</v>
      </c>
      <c r="N6" s="2"/>
      <c r="O6" s="2">
        <v>30</v>
      </c>
      <c r="P6" s="2"/>
      <c r="Q6" s="2">
        <v>10</v>
      </c>
      <c r="R6" s="2">
        <v>10</v>
      </c>
      <c r="S6" s="2"/>
    </row>
    <row r="7" spans="1:19" x14ac:dyDescent="0.45">
      <c r="A7" s="1">
        <v>6</v>
      </c>
      <c r="B7" s="2">
        <v>2</v>
      </c>
      <c r="C7" s="2" t="s">
        <v>140</v>
      </c>
      <c r="D7" s="2">
        <v>0</v>
      </c>
      <c r="E7" s="2" t="s">
        <v>155</v>
      </c>
      <c r="F7" s="2" t="s">
        <v>156</v>
      </c>
      <c r="G7" s="2" t="s">
        <v>155</v>
      </c>
      <c r="H7" s="2" t="s">
        <v>157</v>
      </c>
      <c r="I7" s="2">
        <v>130</v>
      </c>
      <c r="J7" s="3">
        <v>4.1192129629629634E-2</v>
      </c>
      <c r="K7" s="2">
        <v>10</v>
      </c>
      <c r="L7" s="2">
        <v>40</v>
      </c>
      <c r="M7" s="2">
        <v>30</v>
      </c>
      <c r="N7" s="2"/>
      <c r="O7" s="2">
        <v>30</v>
      </c>
      <c r="P7" s="2"/>
      <c r="Q7" s="2">
        <v>10</v>
      </c>
      <c r="R7" s="2">
        <v>10</v>
      </c>
      <c r="S7" s="2"/>
    </row>
    <row r="8" spans="1:19" x14ac:dyDescent="0.45">
      <c r="A8" s="1">
        <v>7</v>
      </c>
      <c r="B8" s="2">
        <v>55</v>
      </c>
      <c r="C8" s="2" t="s">
        <v>140</v>
      </c>
      <c r="D8" s="2">
        <v>0</v>
      </c>
      <c r="E8" s="2" t="s">
        <v>158</v>
      </c>
      <c r="F8" s="2" t="s">
        <v>54</v>
      </c>
      <c r="G8" s="2" t="s">
        <v>159</v>
      </c>
      <c r="H8" s="2" t="s">
        <v>77</v>
      </c>
      <c r="I8" s="2">
        <v>130</v>
      </c>
      <c r="J8" s="3">
        <v>4.1666666666666734E-2</v>
      </c>
      <c r="K8" s="2">
        <v>10</v>
      </c>
      <c r="L8" s="2">
        <v>40</v>
      </c>
      <c r="M8" s="2">
        <v>30</v>
      </c>
      <c r="N8" s="2"/>
      <c r="O8" s="2">
        <v>30</v>
      </c>
      <c r="P8" s="2"/>
      <c r="Q8" s="2">
        <v>10</v>
      </c>
      <c r="R8" s="2">
        <v>10</v>
      </c>
      <c r="S8" s="2"/>
    </row>
    <row r="9" spans="1:19" x14ac:dyDescent="0.45">
      <c r="A9" s="1">
        <v>8</v>
      </c>
      <c r="B9" s="2">
        <v>62</v>
      </c>
      <c r="C9" s="2" t="s">
        <v>140</v>
      </c>
      <c r="D9" s="2" t="s">
        <v>160</v>
      </c>
      <c r="E9" s="2" t="s">
        <v>161</v>
      </c>
      <c r="F9" s="2" t="s">
        <v>162</v>
      </c>
      <c r="G9" s="2" t="s">
        <v>161</v>
      </c>
      <c r="H9" s="2" t="s">
        <v>24</v>
      </c>
      <c r="I9" s="2">
        <v>130</v>
      </c>
      <c r="J9" s="3">
        <v>4.3055555555555625E-2</v>
      </c>
      <c r="K9" s="2">
        <v>10</v>
      </c>
      <c r="L9" s="2">
        <v>40</v>
      </c>
      <c r="M9" s="2">
        <v>30</v>
      </c>
      <c r="N9" s="2"/>
      <c r="O9" s="2">
        <v>30</v>
      </c>
      <c r="P9" s="2"/>
      <c r="Q9" s="2">
        <v>10</v>
      </c>
      <c r="R9" s="2">
        <v>10</v>
      </c>
      <c r="S9" s="2"/>
    </row>
    <row r="10" spans="1:19" x14ac:dyDescent="0.45">
      <c r="A10" s="1">
        <v>9</v>
      </c>
      <c r="B10" s="2">
        <v>15</v>
      </c>
      <c r="C10" s="2" t="s">
        <v>140</v>
      </c>
      <c r="D10" s="2" t="s">
        <v>163</v>
      </c>
      <c r="E10" s="2" t="s">
        <v>164</v>
      </c>
      <c r="F10" s="2" t="s">
        <v>165</v>
      </c>
      <c r="G10" s="2" t="s">
        <v>166</v>
      </c>
      <c r="H10" s="2" t="s">
        <v>49</v>
      </c>
      <c r="I10" s="2">
        <v>130</v>
      </c>
      <c r="J10" s="3">
        <v>4.3634259259259282E-2</v>
      </c>
      <c r="K10" s="2">
        <v>10</v>
      </c>
      <c r="L10" s="2">
        <v>40</v>
      </c>
      <c r="M10" s="2">
        <v>30</v>
      </c>
      <c r="N10" s="2"/>
      <c r="O10" s="2">
        <v>30</v>
      </c>
      <c r="P10" s="2"/>
      <c r="Q10" s="2">
        <v>10</v>
      </c>
      <c r="R10" s="2">
        <v>10</v>
      </c>
      <c r="S10" s="2"/>
    </row>
    <row r="11" spans="1:19" x14ac:dyDescent="0.45">
      <c r="A11" s="1">
        <v>10</v>
      </c>
      <c r="B11" s="2">
        <v>25</v>
      </c>
      <c r="C11" s="2" t="s">
        <v>140</v>
      </c>
      <c r="D11" s="2" t="s">
        <v>167</v>
      </c>
      <c r="E11" s="2" t="s">
        <v>168</v>
      </c>
      <c r="F11" s="2" t="s">
        <v>169</v>
      </c>
      <c r="G11" s="2" t="s">
        <v>168</v>
      </c>
      <c r="H11" s="2" t="s">
        <v>120</v>
      </c>
      <c r="I11" s="2">
        <v>130</v>
      </c>
      <c r="J11" s="3">
        <v>4.38078703703704E-2</v>
      </c>
      <c r="K11" s="2">
        <v>10</v>
      </c>
      <c r="L11" s="2">
        <v>40</v>
      </c>
      <c r="M11" s="2">
        <v>30</v>
      </c>
      <c r="N11" s="2"/>
      <c r="O11" s="2">
        <v>30</v>
      </c>
      <c r="P11" s="2"/>
      <c r="Q11" s="2">
        <v>10</v>
      </c>
      <c r="R11" s="2">
        <v>10</v>
      </c>
      <c r="S11" s="2"/>
    </row>
    <row r="12" spans="1:19" x14ac:dyDescent="0.45">
      <c r="A12" s="1">
        <v>11</v>
      </c>
      <c r="B12" s="2">
        <v>13</v>
      </c>
      <c r="C12" s="2" t="s">
        <v>140</v>
      </c>
      <c r="D12" s="2">
        <v>0</v>
      </c>
      <c r="E12" s="2" t="s">
        <v>170</v>
      </c>
      <c r="F12" s="2" t="s">
        <v>54</v>
      </c>
      <c r="G12" s="2" t="s">
        <v>171</v>
      </c>
      <c r="H12" s="2" t="s">
        <v>172</v>
      </c>
      <c r="I12" s="2">
        <v>130</v>
      </c>
      <c r="J12" s="3">
        <v>4.3923611111111129E-2</v>
      </c>
      <c r="K12" s="2">
        <v>10</v>
      </c>
      <c r="L12" s="2">
        <v>40</v>
      </c>
      <c r="M12" s="2">
        <v>30</v>
      </c>
      <c r="N12" s="2"/>
      <c r="O12" s="2">
        <v>30</v>
      </c>
      <c r="P12" s="2"/>
      <c r="Q12" s="2">
        <v>10</v>
      </c>
      <c r="R12" s="2">
        <v>10</v>
      </c>
      <c r="S12" s="2"/>
    </row>
    <row r="13" spans="1:19" x14ac:dyDescent="0.45">
      <c r="A13" s="1">
        <v>12</v>
      </c>
      <c r="B13" s="2">
        <v>66</v>
      </c>
      <c r="C13" s="2" t="s">
        <v>140</v>
      </c>
      <c r="D13" s="2">
        <v>0</v>
      </c>
      <c r="E13" s="2" t="s">
        <v>56</v>
      </c>
      <c r="F13" s="2" t="s">
        <v>107</v>
      </c>
      <c r="G13" s="2" t="s">
        <v>56</v>
      </c>
      <c r="H13" s="2" t="s">
        <v>173</v>
      </c>
      <c r="I13" s="2">
        <v>130</v>
      </c>
      <c r="J13" s="3">
        <v>4.4444444444444522E-2</v>
      </c>
      <c r="K13" s="2">
        <v>10</v>
      </c>
      <c r="L13" s="2">
        <v>40</v>
      </c>
      <c r="M13" s="2">
        <v>30</v>
      </c>
      <c r="N13" s="2"/>
      <c r="O13" s="2">
        <v>30</v>
      </c>
      <c r="P13" s="2"/>
      <c r="Q13" s="2">
        <v>10</v>
      </c>
      <c r="R13" s="2">
        <v>10</v>
      </c>
      <c r="S13" s="2"/>
    </row>
    <row r="14" spans="1:19" x14ac:dyDescent="0.45">
      <c r="A14" s="1">
        <v>13</v>
      </c>
      <c r="B14" s="2">
        <v>23</v>
      </c>
      <c r="C14" s="2" t="s">
        <v>140</v>
      </c>
      <c r="D14" s="2" t="s">
        <v>174</v>
      </c>
      <c r="E14" s="2" t="s">
        <v>175</v>
      </c>
      <c r="F14" s="2" t="s">
        <v>27</v>
      </c>
      <c r="G14" s="2" t="s">
        <v>176</v>
      </c>
      <c r="H14" s="2" t="s">
        <v>177</v>
      </c>
      <c r="I14" s="2">
        <v>130</v>
      </c>
      <c r="J14" s="3">
        <v>4.5370370370370394E-2</v>
      </c>
      <c r="K14" s="2">
        <v>10</v>
      </c>
      <c r="L14" s="2">
        <v>40</v>
      </c>
      <c r="M14" s="2">
        <v>30</v>
      </c>
      <c r="N14" s="2"/>
      <c r="O14" s="2">
        <v>30</v>
      </c>
      <c r="P14" s="2"/>
      <c r="Q14" s="2">
        <v>10</v>
      </c>
      <c r="R14" s="2">
        <v>10</v>
      </c>
      <c r="S14" s="2"/>
    </row>
    <row r="15" spans="1:19" x14ac:dyDescent="0.45">
      <c r="A15" s="1">
        <v>14</v>
      </c>
      <c r="B15" s="2">
        <v>3</v>
      </c>
      <c r="C15" s="2" t="s">
        <v>140</v>
      </c>
      <c r="D15" s="2">
        <v>0</v>
      </c>
      <c r="E15" s="2" t="s">
        <v>148</v>
      </c>
      <c r="F15" s="2" t="s">
        <v>49</v>
      </c>
      <c r="G15" s="2" t="s">
        <v>147</v>
      </c>
      <c r="H15" s="2" t="s">
        <v>178</v>
      </c>
      <c r="I15" s="2">
        <v>130</v>
      </c>
      <c r="J15" s="3">
        <v>4.6412037037037036E-2</v>
      </c>
      <c r="K15" s="2">
        <v>10</v>
      </c>
      <c r="L15" s="2">
        <v>40</v>
      </c>
      <c r="M15" s="2">
        <v>30</v>
      </c>
      <c r="N15" s="2"/>
      <c r="O15" s="2">
        <v>30</v>
      </c>
      <c r="P15" s="2"/>
      <c r="Q15" s="2">
        <v>10</v>
      </c>
      <c r="R15" s="2">
        <v>10</v>
      </c>
      <c r="S15" s="2"/>
    </row>
    <row r="16" spans="1:19" x14ac:dyDescent="0.45">
      <c r="A16" s="1">
        <v>15</v>
      </c>
      <c r="B16" s="2">
        <v>9</v>
      </c>
      <c r="C16" s="2" t="s">
        <v>140</v>
      </c>
      <c r="D16" s="2" t="s">
        <v>179</v>
      </c>
      <c r="E16" s="2" t="s">
        <v>180</v>
      </c>
      <c r="F16" s="2" t="s">
        <v>83</v>
      </c>
      <c r="G16" s="2" t="s">
        <v>180</v>
      </c>
      <c r="H16" s="2" t="s">
        <v>181</v>
      </c>
      <c r="I16" s="2">
        <v>130</v>
      </c>
      <c r="J16" s="3">
        <v>4.8032407407407419E-2</v>
      </c>
      <c r="K16" s="2">
        <v>10</v>
      </c>
      <c r="L16" s="2">
        <v>40</v>
      </c>
      <c r="M16" s="2">
        <v>30</v>
      </c>
      <c r="N16" s="2"/>
      <c r="O16" s="2">
        <v>30</v>
      </c>
      <c r="P16" s="2"/>
      <c r="Q16" s="2">
        <v>10</v>
      </c>
      <c r="R16" s="2">
        <v>10</v>
      </c>
      <c r="S16" s="2"/>
    </row>
    <row r="17" spans="1:19" x14ac:dyDescent="0.45">
      <c r="A17" s="1">
        <v>16</v>
      </c>
      <c r="B17" s="2">
        <v>32</v>
      </c>
      <c r="C17" s="2" t="s">
        <v>140</v>
      </c>
      <c r="D17" s="2" t="s">
        <v>182</v>
      </c>
      <c r="E17" s="2" t="s">
        <v>183</v>
      </c>
      <c r="F17" s="2" t="s">
        <v>41</v>
      </c>
      <c r="G17" s="2" t="s">
        <v>184</v>
      </c>
      <c r="H17" s="2" t="s">
        <v>185</v>
      </c>
      <c r="I17" s="2">
        <v>130</v>
      </c>
      <c r="J17" s="3">
        <v>4.8090277777777822E-2</v>
      </c>
      <c r="K17" s="2">
        <v>10</v>
      </c>
      <c r="L17" s="2">
        <v>40</v>
      </c>
      <c r="M17" s="2">
        <v>30</v>
      </c>
      <c r="N17" s="2"/>
      <c r="O17" s="2">
        <v>30</v>
      </c>
      <c r="P17" s="2"/>
      <c r="Q17" s="2">
        <v>10</v>
      </c>
      <c r="R17" s="2">
        <v>10</v>
      </c>
      <c r="S17" s="2"/>
    </row>
    <row r="18" spans="1:19" x14ac:dyDescent="0.45">
      <c r="A18" s="1">
        <v>17</v>
      </c>
      <c r="B18" s="2">
        <v>5</v>
      </c>
      <c r="C18" s="2" t="s">
        <v>140</v>
      </c>
      <c r="D18" s="2" t="s">
        <v>186</v>
      </c>
      <c r="E18" s="2" t="s">
        <v>187</v>
      </c>
      <c r="F18" s="2" t="s">
        <v>188</v>
      </c>
      <c r="G18" s="2" t="s">
        <v>189</v>
      </c>
      <c r="H18" s="2" t="s">
        <v>190</v>
      </c>
      <c r="I18" s="2">
        <v>130</v>
      </c>
      <c r="J18" s="3">
        <v>4.9189814814814825E-2</v>
      </c>
      <c r="K18" s="2">
        <v>10</v>
      </c>
      <c r="L18" s="2">
        <v>40</v>
      </c>
      <c r="M18" s="2">
        <v>30</v>
      </c>
      <c r="N18" s="2"/>
      <c r="O18" s="2">
        <v>30</v>
      </c>
      <c r="P18" s="2"/>
      <c r="Q18" s="2">
        <v>10</v>
      </c>
      <c r="R18" s="2">
        <v>10</v>
      </c>
      <c r="S18" s="2"/>
    </row>
    <row r="19" spans="1:19" x14ac:dyDescent="0.45">
      <c r="A19" s="1">
        <v>18</v>
      </c>
      <c r="B19" s="2">
        <v>53</v>
      </c>
      <c r="C19" s="2" t="s">
        <v>140</v>
      </c>
      <c r="D19" s="2">
        <v>0</v>
      </c>
      <c r="E19" s="2" t="s">
        <v>191</v>
      </c>
      <c r="F19" s="2" t="s">
        <v>192</v>
      </c>
      <c r="G19" s="2" t="s">
        <v>193</v>
      </c>
      <c r="H19" s="2" t="s">
        <v>194</v>
      </c>
      <c r="I19" s="2">
        <v>130</v>
      </c>
      <c r="J19" s="3">
        <v>4.9189814814814881E-2</v>
      </c>
      <c r="K19" s="2">
        <v>10</v>
      </c>
      <c r="L19" s="2">
        <v>40</v>
      </c>
      <c r="M19" s="2">
        <v>30</v>
      </c>
      <c r="N19" s="2"/>
      <c r="O19" s="2">
        <v>30</v>
      </c>
      <c r="P19" s="2"/>
      <c r="Q19" s="2">
        <v>10</v>
      </c>
      <c r="R19" s="2">
        <v>10</v>
      </c>
      <c r="S19" s="2"/>
    </row>
    <row r="20" spans="1:19" x14ac:dyDescent="0.45">
      <c r="A20" s="1">
        <v>19</v>
      </c>
      <c r="B20" s="2">
        <v>6</v>
      </c>
      <c r="C20" s="2" t="s">
        <v>140</v>
      </c>
      <c r="D20" s="2">
        <v>0</v>
      </c>
      <c r="E20" s="2" t="s">
        <v>195</v>
      </c>
      <c r="F20" s="2" t="s">
        <v>196</v>
      </c>
      <c r="G20" s="2" t="s">
        <v>189</v>
      </c>
      <c r="H20" s="2" t="s">
        <v>197</v>
      </c>
      <c r="I20" s="2">
        <v>130</v>
      </c>
      <c r="J20" s="3">
        <v>4.9224537037037046E-2</v>
      </c>
      <c r="K20" s="2">
        <v>10</v>
      </c>
      <c r="L20" s="2">
        <v>40</v>
      </c>
      <c r="M20" s="2">
        <v>30</v>
      </c>
      <c r="N20" s="2"/>
      <c r="O20" s="2">
        <v>30</v>
      </c>
      <c r="P20" s="2"/>
      <c r="Q20" s="2">
        <v>10</v>
      </c>
      <c r="R20" s="2">
        <v>10</v>
      </c>
      <c r="S20" s="2"/>
    </row>
    <row r="21" spans="1:19" x14ac:dyDescent="0.45">
      <c r="A21" s="1">
        <v>20</v>
      </c>
      <c r="B21" s="2">
        <v>54</v>
      </c>
      <c r="C21" s="2" t="s">
        <v>140</v>
      </c>
      <c r="D21" s="2">
        <v>0</v>
      </c>
      <c r="E21" s="2" t="s">
        <v>193</v>
      </c>
      <c r="F21" s="2" t="s">
        <v>41</v>
      </c>
      <c r="G21" s="2" t="s">
        <v>191</v>
      </c>
      <c r="H21" s="2" t="s">
        <v>198</v>
      </c>
      <c r="I21" s="2">
        <v>130</v>
      </c>
      <c r="J21" s="3">
        <v>4.9247685185185242E-2</v>
      </c>
      <c r="K21" s="2">
        <v>10</v>
      </c>
      <c r="L21" s="2">
        <v>40</v>
      </c>
      <c r="M21" s="2">
        <v>30</v>
      </c>
      <c r="N21" s="2"/>
      <c r="O21" s="2">
        <v>30</v>
      </c>
      <c r="P21" s="2"/>
      <c r="Q21" s="2">
        <v>10</v>
      </c>
      <c r="R21" s="2">
        <v>10</v>
      </c>
      <c r="S21" s="2"/>
    </row>
    <row r="22" spans="1:19" x14ac:dyDescent="0.45">
      <c r="A22" s="1">
        <v>21</v>
      </c>
      <c r="B22" s="2">
        <v>8</v>
      </c>
      <c r="C22" s="2" t="s">
        <v>140</v>
      </c>
      <c r="D22" s="2">
        <v>0</v>
      </c>
      <c r="E22" s="2" t="s">
        <v>199</v>
      </c>
      <c r="F22" s="2" t="s">
        <v>200</v>
      </c>
      <c r="G22" s="2" t="s">
        <v>199</v>
      </c>
      <c r="H22" s="2" t="s">
        <v>201</v>
      </c>
      <c r="I22" s="2">
        <v>130</v>
      </c>
      <c r="J22" s="3">
        <v>4.9537037037037046E-2</v>
      </c>
      <c r="K22" s="2">
        <v>10</v>
      </c>
      <c r="L22" s="2">
        <v>40</v>
      </c>
      <c r="M22" s="2">
        <v>30</v>
      </c>
      <c r="N22" s="2"/>
      <c r="O22" s="2">
        <v>30</v>
      </c>
      <c r="P22" s="2"/>
      <c r="Q22" s="2">
        <v>10</v>
      </c>
      <c r="R22" s="2">
        <v>10</v>
      </c>
      <c r="S22" s="2"/>
    </row>
    <row r="23" spans="1:19" x14ac:dyDescent="0.45">
      <c r="A23" s="1">
        <v>22</v>
      </c>
      <c r="B23" s="2">
        <v>65</v>
      </c>
      <c r="C23" s="2" t="s">
        <v>140</v>
      </c>
      <c r="D23" s="2" t="s">
        <v>202</v>
      </c>
      <c r="E23" s="2" t="s">
        <v>203</v>
      </c>
      <c r="F23" s="2" t="s">
        <v>204</v>
      </c>
      <c r="G23" s="2" t="s">
        <v>205</v>
      </c>
      <c r="H23" s="2" t="s">
        <v>49</v>
      </c>
      <c r="I23" s="2">
        <v>130</v>
      </c>
      <c r="J23" s="3">
        <v>5.0173611111111197E-2</v>
      </c>
      <c r="K23" s="2">
        <v>10</v>
      </c>
      <c r="L23" s="2">
        <v>40</v>
      </c>
      <c r="M23" s="2">
        <v>30</v>
      </c>
      <c r="N23" s="2"/>
      <c r="O23" s="2">
        <v>30</v>
      </c>
      <c r="P23" s="2"/>
      <c r="Q23" s="2">
        <v>10</v>
      </c>
      <c r="R23" s="2">
        <v>10</v>
      </c>
      <c r="S23" s="2"/>
    </row>
    <row r="24" spans="1:19" x14ac:dyDescent="0.45">
      <c r="A24" s="1">
        <v>23</v>
      </c>
      <c r="B24" s="2">
        <v>37</v>
      </c>
      <c r="C24" s="2" t="s">
        <v>140</v>
      </c>
      <c r="D24" s="2">
        <v>0</v>
      </c>
      <c r="E24" s="2" t="s">
        <v>206</v>
      </c>
      <c r="F24" s="2" t="s">
        <v>27</v>
      </c>
      <c r="G24" s="2" t="s">
        <v>207</v>
      </c>
      <c r="H24" s="2" t="s">
        <v>208</v>
      </c>
      <c r="I24" s="2">
        <v>130</v>
      </c>
      <c r="J24" s="3">
        <v>5.0462962962963001E-2</v>
      </c>
      <c r="K24" s="2">
        <v>10</v>
      </c>
      <c r="L24" s="2">
        <v>40</v>
      </c>
      <c r="M24" s="2">
        <v>30</v>
      </c>
      <c r="N24" s="2"/>
      <c r="O24" s="2">
        <v>30</v>
      </c>
      <c r="P24" s="2"/>
      <c r="Q24" s="2">
        <v>10</v>
      </c>
      <c r="R24" s="2">
        <v>10</v>
      </c>
      <c r="S24" s="2"/>
    </row>
    <row r="25" spans="1:19" x14ac:dyDescent="0.45">
      <c r="A25" s="1">
        <v>24</v>
      </c>
      <c r="B25" s="2">
        <v>44</v>
      </c>
      <c r="C25" s="2" t="s">
        <v>140</v>
      </c>
      <c r="D25" s="2" t="s">
        <v>209</v>
      </c>
      <c r="E25" s="2" t="s">
        <v>183</v>
      </c>
      <c r="F25" s="2" t="s">
        <v>210</v>
      </c>
      <c r="G25" s="2" t="s">
        <v>183</v>
      </c>
      <c r="H25" s="2" t="s">
        <v>211</v>
      </c>
      <c r="I25" s="2">
        <v>130</v>
      </c>
      <c r="J25" s="3">
        <v>5.052083333333339E-2</v>
      </c>
      <c r="K25" s="2">
        <v>10</v>
      </c>
      <c r="L25" s="2">
        <v>40</v>
      </c>
      <c r="M25" s="2">
        <v>30</v>
      </c>
      <c r="N25" s="2"/>
      <c r="O25" s="2">
        <v>30</v>
      </c>
      <c r="P25" s="2"/>
      <c r="Q25" s="2">
        <v>10</v>
      </c>
      <c r="R25" s="2">
        <v>10</v>
      </c>
      <c r="S25" s="2"/>
    </row>
    <row r="26" spans="1:19" x14ac:dyDescent="0.45">
      <c r="A26" s="1">
        <v>25</v>
      </c>
      <c r="B26" s="2">
        <v>30</v>
      </c>
      <c r="C26" s="2" t="s">
        <v>140</v>
      </c>
      <c r="D26" s="2" t="s">
        <v>212</v>
      </c>
      <c r="E26" s="2" t="s">
        <v>213</v>
      </c>
      <c r="F26" s="2" t="s">
        <v>214</v>
      </c>
      <c r="G26" s="2" t="s">
        <v>213</v>
      </c>
      <c r="H26" s="2" t="s">
        <v>78</v>
      </c>
      <c r="I26" s="2">
        <v>130</v>
      </c>
      <c r="J26" s="3">
        <v>5.0983796296296326E-2</v>
      </c>
      <c r="K26" s="2">
        <v>10</v>
      </c>
      <c r="L26" s="2">
        <v>40</v>
      </c>
      <c r="M26" s="2">
        <v>30</v>
      </c>
      <c r="N26" s="2"/>
      <c r="O26" s="2">
        <v>30</v>
      </c>
      <c r="P26" s="2"/>
      <c r="Q26" s="2">
        <v>10</v>
      </c>
      <c r="R26" s="2">
        <v>10</v>
      </c>
      <c r="S26" s="2"/>
    </row>
    <row r="27" spans="1:19" x14ac:dyDescent="0.45">
      <c r="A27" s="1">
        <v>26</v>
      </c>
      <c r="B27" s="2">
        <v>68</v>
      </c>
      <c r="C27" s="2" t="s">
        <v>140</v>
      </c>
      <c r="D27" s="2" t="s">
        <v>215</v>
      </c>
      <c r="E27" s="2" t="s">
        <v>216</v>
      </c>
      <c r="F27" s="2" t="s">
        <v>217</v>
      </c>
      <c r="G27" s="2" t="s">
        <v>216</v>
      </c>
      <c r="H27" s="2" t="s">
        <v>217</v>
      </c>
      <c r="I27" s="2">
        <v>130</v>
      </c>
      <c r="J27" s="3">
        <v>5.2256944444444522E-2</v>
      </c>
      <c r="K27" s="2">
        <v>10</v>
      </c>
      <c r="L27" s="2">
        <v>40</v>
      </c>
      <c r="M27" s="2">
        <v>30</v>
      </c>
      <c r="N27" s="2"/>
      <c r="O27" s="2">
        <v>30</v>
      </c>
      <c r="P27" s="2"/>
      <c r="Q27" s="2">
        <v>10</v>
      </c>
      <c r="R27" s="2">
        <v>10</v>
      </c>
      <c r="S27" s="2"/>
    </row>
    <row r="28" spans="1:19" x14ac:dyDescent="0.45">
      <c r="A28" s="1">
        <v>27</v>
      </c>
      <c r="B28" s="2">
        <v>59</v>
      </c>
      <c r="C28" s="2" t="s">
        <v>140</v>
      </c>
      <c r="D28" s="2" t="s">
        <v>218</v>
      </c>
      <c r="E28" s="2" t="s">
        <v>219</v>
      </c>
      <c r="F28" s="2" t="s">
        <v>65</v>
      </c>
      <c r="G28" s="2" t="s">
        <v>219</v>
      </c>
      <c r="H28" s="2" t="s">
        <v>120</v>
      </c>
      <c r="I28" s="2">
        <v>130</v>
      </c>
      <c r="J28" s="3">
        <v>5.2314814814814883E-2</v>
      </c>
      <c r="K28" s="2">
        <v>10</v>
      </c>
      <c r="L28" s="2">
        <v>40</v>
      </c>
      <c r="M28" s="2">
        <v>30</v>
      </c>
      <c r="N28" s="2"/>
      <c r="O28" s="2">
        <v>30</v>
      </c>
      <c r="P28" s="2"/>
      <c r="Q28" s="2">
        <v>10</v>
      </c>
      <c r="R28" s="2">
        <v>10</v>
      </c>
      <c r="S28" s="2"/>
    </row>
    <row r="29" spans="1:19" x14ac:dyDescent="0.45">
      <c r="A29" s="1">
        <v>28</v>
      </c>
      <c r="B29" s="2">
        <v>60</v>
      </c>
      <c r="C29" s="2" t="s">
        <v>140</v>
      </c>
      <c r="D29" s="2" t="s">
        <v>220</v>
      </c>
      <c r="E29" s="2" t="s">
        <v>221</v>
      </c>
      <c r="F29" s="2" t="s">
        <v>129</v>
      </c>
      <c r="G29" s="2" t="s">
        <v>221</v>
      </c>
      <c r="H29" s="2" t="s">
        <v>222</v>
      </c>
      <c r="I29" s="2">
        <v>130</v>
      </c>
      <c r="J29" s="3">
        <v>5.2314814814814883E-2</v>
      </c>
      <c r="K29" s="2">
        <v>10</v>
      </c>
      <c r="L29" s="2">
        <v>40</v>
      </c>
      <c r="M29" s="2">
        <v>30</v>
      </c>
      <c r="N29" s="2"/>
      <c r="O29" s="2">
        <v>30</v>
      </c>
      <c r="P29" s="2"/>
      <c r="Q29" s="2">
        <v>10</v>
      </c>
      <c r="R29" s="2">
        <v>10</v>
      </c>
      <c r="S29" s="2"/>
    </row>
    <row r="30" spans="1:19" x14ac:dyDescent="0.45">
      <c r="A30" s="1">
        <v>29</v>
      </c>
      <c r="B30" s="2">
        <v>33</v>
      </c>
      <c r="C30" s="2" t="s">
        <v>140</v>
      </c>
      <c r="D30" s="2" t="s">
        <v>223</v>
      </c>
      <c r="E30" s="2" t="s">
        <v>224</v>
      </c>
      <c r="F30" s="2" t="s">
        <v>225</v>
      </c>
      <c r="G30" s="2" t="s">
        <v>224</v>
      </c>
      <c r="H30" s="2" t="s">
        <v>226</v>
      </c>
      <c r="I30" s="2">
        <v>130</v>
      </c>
      <c r="J30" s="3">
        <v>5.3472222222222268E-2</v>
      </c>
      <c r="K30" s="2">
        <v>10</v>
      </c>
      <c r="L30" s="2">
        <v>40</v>
      </c>
      <c r="M30" s="2">
        <v>30</v>
      </c>
      <c r="N30" s="2"/>
      <c r="O30" s="2">
        <v>30</v>
      </c>
      <c r="P30" s="2"/>
      <c r="Q30" s="2">
        <v>10</v>
      </c>
      <c r="R30" s="2">
        <v>10</v>
      </c>
      <c r="S30" s="2"/>
    </row>
    <row r="31" spans="1:19" x14ac:dyDescent="0.45">
      <c r="A31" s="1">
        <v>30</v>
      </c>
      <c r="B31" s="2">
        <v>48</v>
      </c>
      <c r="C31" s="2" t="s">
        <v>140</v>
      </c>
      <c r="D31" s="2">
        <v>0</v>
      </c>
      <c r="E31" s="2" t="s">
        <v>227</v>
      </c>
      <c r="F31" s="2" t="s">
        <v>129</v>
      </c>
      <c r="G31" s="2" t="s">
        <v>227</v>
      </c>
      <c r="H31" s="2" t="s">
        <v>99</v>
      </c>
      <c r="I31" s="2">
        <v>130</v>
      </c>
      <c r="J31" s="3">
        <v>5.3703703703703767E-2</v>
      </c>
      <c r="K31" s="2">
        <v>10</v>
      </c>
      <c r="L31" s="2">
        <v>40</v>
      </c>
      <c r="M31" s="2">
        <v>30</v>
      </c>
      <c r="N31" s="2"/>
      <c r="O31" s="2">
        <v>30</v>
      </c>
      <c r="P31" s="2"/>
      <c r="Q31" s="2">
        <v>10</v>
      </c>
      <c r="R31" s="2">
        <v>10</v>
      </c>
      <c r="S31" s="2"/>
    </row>
    <row r="32" spans="1:19" x14ac:dyDescent="0.45">
      <c r="A32" s="1">
        <v>31</v>
      </c>
      <c r="B32" s="2">
        <v>61</v>
      </c>
      <c r="C32" s="2" t="s">
        <v>140</v>
      </c>
      <c r="D32" s="2" t="s">
        <v>228</v>
      </c>
      <c r="E32" s="2" t="s">
        <v>229</v>
      </c>
      <c r="F32" s="2" t="s">
        <v>230</v>
      </c>
      <c r="G32" s="2" t="s">
        <v>231</v>
      </c>
      <c r="H32" s="2" t="s">
        <v>232</v>
      </c>
      <c r="I32" s="2">
        <v>130</v>
      </c>
      <c r="J32" s="3">
        <v>5.4513888888888959E-2</v>
      </c>
      <c r="K32" s="2">
        <v>10</v>
      </c>
      <c r="L32" s="2">
        <v>40</v>
      </c>
      <c r="M32" s="2">
        <v>30</v>
      </c>
      <c r="N32" s="2"/>
      <c r="O32" s="2">
        <v>30</v>
      </c>
      <c r="P32" s="2"/>
      <c r="Q32" s="2">
        <v>10</v>
      </c>
      <c r="R32" s="2">
        <v>10</v>
      </c>
      <c r="S32" s="2"/>
    </row>
    <row r="33" spans="1:19" x14ac:dyDescent="0.45">
      <c r="A33" s="1">
        <v>32</v>
      </c>
      <c r="B33" s="2">
        <v>35</v>
      </c>
      <c r="C33" s="2" t="s">
        <v>140</v>
      </c>
      <c r="D33" s="2" t="s">
        <v>233</v>
      </c>
      <c r="E33" s="2" t="s">
        <v>234</v>
      </c>
      <c r="F33" s="2" t="s">
        <v>235</v>
      </c>
      <c r="G33" s="2" t="s">
        <v>97</v>
      </c>
      <c r="H33" s="2" t="s">
        <v>54</v>
      </c>
      <c r="I33" s="2">
        <v>130</v>
      </c>
      <c r="J33" s="3">
        <v>5.6944444444444478E-2</v>
      </c>
      <c r="K33" s="2">
        <v>10</v>
      </c>
      <c r="L33" s="2">
        <v>40</v>
      </c>
      <c r="M33" s="2">
        <v>30</v>
      </c>
      <c r="N33" s="2"/>
      <c r="O33" s="2">
        <v>30</v>
      </c>
      <c r="P33" s="2"/>
      <c r="Q33" s="2">
        <v>10</v>
      </c>
      <c r="R33" s="2">
        <v>10</v>
      </c>
      <c r="S33" s="2"/>
    </row>
    <row r="34" spans="1:19" x14ac:dyDescent="0.45">
      <c r="A34" s="1">
        <v>33</v>
      </c>
      <c r="B34" s="2">
        <v>36</v>
      </c>
      <c r="C34" s="2" t="s">
        <v>140</v>
      </c>
      <c r="D34" s="2" t="s">
        <v>236</v>
      </c>
      <c r="E34" s="2" t="s">
        <v>237</v>
      </c>
      <c r="F34" s="2" t="s">
        <v>154</v>
      </c>
      <c r="G34" s="2" t="s">
        <v>213</v>
      </c>
      <c r="H34" s="2" t="s">
        <v>49</v>
      </c>
      <c r="I34" s="2">
        <v>130</v>
      </c>
      <c r="J34" s="3">
        <v>5.8101851851851891E-2</v>
      </c>
      <c r="K34" s="2">
        <v>10</v>
      </c>
      <c r="L34" s="2">
        <v>40</v>
      </c>
      <c r="M34" s="2">
        <v>30</v>
      </c>
      <c r="N34" s="2"/>
      <c r="O34" s="2">
        <v>30</v>
      </c>
      <c r="P34" s="2"/>
      <c r="Q34" s="2">
        <v>10</v>
      </c>
      <c r="R34" s="2">
        <v>10</v>
      </c>
      <c r="S34" s="2"/>
    </row>
    <row r="35" spans="1:19" x14ac:dyDescent="0.45">
      <c r="A35" s="1">
        <v>34</v>
      </c>
      <c r="B35" s="2">
        <v>43</v>
      </c>
      <c r="C35" s="2" t="s">
        <v>140</v>
      </c>
      <c r="D35" s="2" t="s">
        <v>238</v>
      </c>
      <c r="E35" s="2" t="s">
        <v>239</v>
      </c>
      <c r="F35" s="2" t="s">
        <v>240</v>
      </c>
      <c r="G35" s="2" t="s">
        <v>135</v>
      </c>
      <c r="H35" s="2" t="s">
        <v>241</v>
      </c>
      <c r="I35" s="2">
        <v>130</v>
      </c>
      <c r="J35" s="3">
        <v>5.8854166666666721E-2</v>
      </c>
      <c r="K35" s="2">
        <v>10</v>
      </c>
      <c r="L35" s="2">
        <v>40</v>
      </c>
      <c r="M35" s="2">
        <v>30</v>
      </c>
      <c r="N35" s="2"/>
      <c r="O35" s="2">
        <v>30</v>
      </c>
      <c r="P35" s="2"/>
      <c r="Q35" s="2">
        <v>10</v>
      </c>
      <c r="R35" s="2">
        <v>10</v>
      </c>
      <c r="S35" s="2"/>
    </row>
    <row r="36" spans="1:19" x14ac:dyDescent="0.45">
      <c r="A36" s="1">
        <v>35</v>
      </c>
      <c r="B36" s="2">
        <v>19</v>
      </c>
      <c r="C36" s="2" t="s">
        <v>140</v>
      </c>
      <c r="D36" s="2" t="s">
        <v>242</v>
      </c>
      <c r="E36" s="2" t="s">
        <v>243</v>
      </c>
      <c r="F36" s="2" t="s">
        <v>244</v>
      </c>
      <c r="G36" s="2" t="s">
        <v>245</v>
      </c>
      <c r="H36" s="2" t="s">
        <v>120</v>
      </c>
      <c r="I36" s="2">
        <v>130</v>
      </c>
      <c r="J36" s="3">
        <v>6.0300925925925952E-2</v>
      </c>
      <c r="K36" s="2">
        <v>10</v>
      </c>
      <c r="L36" s="2">
        <v>40</v>
      </c>
      <c r="M36" s="2">
        <v>30</v>
      </c>
      <c r="N36" s="2"/>
      <c r="O36" s="2">
        <v>30</v>
      </c>
      <c r="P36" s="2"/>
      <c r="Q36" s="2">
        <v>10</v>
      </c>
      <c r="R36" s="2">
        <v>10</v>
      </c>
      <c r="S36" s="2"/>
    </row>
    <row r="37" spans="1:19" x14ac:dyDescent="0.45">
      <c r="A37" s="1">
        <v>36</v>
      </c>
      <c r="B37" s="2">
        <v>27</v>
      </c>
      <c r="C37" s="2" t="s">
        <v>140</v>
      </c>
      <c r="D37" s="2">
        <v>0</v>
      </c>
      <c r="E37" s="2" t="s">
        <v>246</v>
      </c>
      <c r="F37" s="2" t="s">
        <v>247</v>
      </c>
      <c r="G37" s="2" t="s">
        <v>246</v>
      </c>
      <c r="H37" s="2" t="s">
        <v>77</v>
      </c>
      <c r="I37" s="2">
        <v>130</v>
      </c>
      <c r="J37" s="3">
        <v>6.4062500000000036E-2</v>
      </c>
      <c r="K37" s="2">
        <v>10</v>
      </c>
      <c r="L37" s="2">
        <v>40</v>
      </c>
      <c r="M37" s="2">
        <v>30</v>
      </c>
      <c r="N37" s="2"/>
      <c r="O37" s="2">
        <v>30</v>
      </c>
      <c r="P37" s="2"/>
      <c r="Q37" s="2">
        <v>10</v>
      </c>
      <c r="R37" s="2">
        <v>10</v>
      </c>
      <c r="S37" s="2"/>
    </row>
    <row r="38" spans="1:19" x14ac:dyDescent="0.45">
      <c r="A38" s="1">
        <v>37</v>
      </c>
      <c r="B38" s="2">
        <v>28</v>
      </c>
      <c r="C38" s="2" t="s">
        <v>140</v>
      </c>
      <c r="D38" s="2">
        <v>0</v>
      </c>
      <c r="E38" s="2" t="s">
        <v>248</v>
      </c>
      <c r="F38" s="2" t="s">
        <v>249</v>
      </c>
      <c r="G38" s="2" t="s">
        <v>248</v>
      </c>
      <c r="H38" s="2" t="s">
        <v>250</v>
      </c>
      <c r="I38" s="2">
        <v>130</v>
      </c>
      <c r="J38" s="3">
        <v>6.4293981481481521E-2</v>
      </c>
      <c r="K38" s="2">
        <v>10</v>
      </c>
      <c r="L38" s="2">
        <v>40</v>
      </c>
      <c r="M38" s="2">
        <v>30</v>
      </c>
      <c r="N38" s="2"/>
      <c r="O38" s="2">
        <v>30</v>
      </c>
      <c r="P38" s="2"/>
      <c r="Q38" s="2">
        <v>10</v>
      </c>
      <c r="R38" s="2">
        <v>10</v>
      </c>
      <c r="S38" s="2"/>
    </row>
    <row r="39" spans="1:19" x14ac:dyDescent="0.45">
      <c r="A39" s="1">
        <v>38</v>
      </c>
      <c r="B39" s="2">
        <v>50</v>
      </c>
      <c r="C39" s="2" t="s">
        <v>140</v>
      </c>
      <c r="D39" s="2">
        <v>0</v>
      </c>
      <c r="E39" s="2" t="s">
        <v>251</v>
      </c>
      <c r="F39" s="2" t="s">
        <v>129</v>
      </c>
      <c r="G39" s="2" t="s">
        <v>251</v>
      </c>
      <c r="H39" s="2" t="s">
        <v>252</v>
      </c>
      <c r="I39" s="2">
        <v>120</v>
      </c>
      <c r="J39" s="3">
        <v>4.5138888888888951E-2</v>
      </c>
      <c r="K39" s="2">
        <v>10</v>
      </c>
      <c r="L39" s="2">
        <v>40</v>
      </c>
      <c r="M39" s="2">
        <v>30</v>
      </c>
      <c r="N39" s="2"/>
      <c r="O39" s="2">
        <v>30</v>
      </c>
      <c r="P39" s="2"/>
      <c r="Q39" s="2"/>
      <c r="R39" s="2">
        <v>10</v>
      </c>
      <c r="S39" s="2"/>
    </row>
    <row r="40" spans="1:19" x14ac:dyDescent="0.45">
      <c r="A40" s="1">
        <v>39</v>
      </c>
      <c r="B40" s="2">
        <v>12</v>
      </c>
      <c r="C40" s="2" t="s">
        <v>140</v>
      </c>
      <c r="D40" s="2">
        <v>0</v>
      </c>
      <c r="E40" s="2" t="s">
        <v>84</v>
      </c>
      <c r="F40" s="2" t="s">
        <v>253</v>
      </c>
      <c r="G40" s="2" t="s">
        <v>84</v>
      </c>
      <c r="H40" s="2" t="s">
        <v>254</v>
      </c>
      <c r="I40" s="2">
        <v>120</v>
      </c>
      <c r="J40" s="3">
        <v>4.9189814814814825E-2</v>
      </c>
      <c r="K40" s="2">
        <v>10</v>
      </c>
      <c r="L40" s="2">
        <v>40</v>
      </c>
      <c r="M40" s="2">
        <v>30</v>
      </c>
      <c r="N40" s="2"/>
      <c r="O40" s="2">
        <v>30</v>
      </c>
      <c r="P40" s="2"/>
      <c r="Q40" s="2"/>
      <c r="R40" s="2">
        <v>10</v>
      </c>
      <c r="S40" s="2"/>
    </row>
    <row r="41" spans="1:19" x14ac:dyDescent="0.45">
      <c r="A41" s="1">
        <v>40</v>
      </c>
      <c r="B41" s="2">
        <v>72</v>
      </c>
      <c r="C41" s="2" t="s">
        <v>140</v>
      </c>
      <c r="D41" s="2" t="s">
        <v>255</v>
      </c>
      <c r="E41" s="2" t="s">
        <v>256</v>
      </c>
      <c r="F41" s="2" t="s">
        <v>119</v>
      </c>
      <c r="G41" s="2" t="s">
        <v>256</v>
      </c>
      <c r="H41" s="2" t="s">
        <v>57</v>
      </c>
      <c r="I41" s="2">
        <v>120</v>
      </c>
      <c r="J41" s="3">
        <v>5.3703703703703795E-2</v>
      </c>
      <c r="K41" s="2">
        <v>10</v>
      </c>
      <c r="L41" s="2">
        <v>40</v>
      </c>
      <c r="M41" s="2">
        <v>30</v>
      </c>
      <c r="N41" s="2"/>
      <c r="O41" s="2">
        <v>30</v>
      </c>
      <c r="P41" s="2"/>
      <c r="Q41" s="2"/>
      <c r="R41" s="2">
        <v>10</v>
      </c>
      <c r="S41" s="2"/>
    </row>
    <row r="42" spans="1:19" x14ac:dyDescent="0.45">
      <c r="A42" s="1">
        <v>41</v>
      </c>
      <c r="B42" s="2">
        <v>7</v>
      </c>
      <c r="C42" s="2" t="s">
        <v>140</v>
      </c>
      <c r="D42" s="2">
        <v>0</v>
      </c>
      <c r="E42" s="2" t="s">
        <v>257</v>
      </c>
      <c r="F42" s="2" t="s">
        <v>83</v>
      </c>
      <c r="G42" s="2" t="s">
        <v>258</v>
      </c>
      <c r="H42" s="2" t="s">
        <v>83</v>
      </c>
      <c r="I42" s="2">
        <v>90</v>
      </c>
      <c r="J42" s="3">
        <v>4.1840277777777789E-2</v>
      </c>
      <c r="K42" s="2">
        <v>10</v>
      </c>
      <c r="L42" s="2"/>
      <c r="M42" s="2">
        <v>30</v>
      </c>
      <c r="N42" s="2"/>
      <c r="O42" s="2">
        <v>30</v>
      </c>
      <c r="P42" s="2"/>
      <c r="Q42" s="2">
        <v>10</v>
      </c>
      <c r="R42" s="2">
        <v>10</v>
      </c>
      <c r="S42" s="2"/>
    </row>
    <row r="43" spans="1:19" x14ac:dyDescent="0.45">
      <c r="A43" s="1">
        <v>42</v>
      </c>
      <c r="B43" s="2">
        <v>38</v>
      </c>
      <c r="C43" s="2" t="s">
        <v>140</v>
      </c>
      <c r="D43" s="2">
        <v>0</v>
      </c>
      <c r="E43" s="2" t="s">
        <v>259</v>
      </c>
      <c r="F43" s="2" t="s">
        <v>252</v>
      </c>
      <c r="G43" s="2" t="s">
        <v>260</v>
      </c>
      <c r="H43" s="2" t="s">
        <v>81</v>
      </c>
      <c r="I43" s="2">
        <v>90</v>
      </c>
      <c r="J43" s="3">
        <v>5.3125000000000047E-2</v>
      </c>
      <c r="K43" s="2">
        <v>10</v>
      </c>
      <c r="L43" s="2"/>
      <c r="M43" s="2">
        <v>30</v>
      </c>
      <c r="N43" s="2"/>
      <c r="O43" s="2">
        <v>30</v>
      </c>
      <c r="P43" s="2"/>
      <c r="Q43" s="2">
        <v>10</v>
      </c>
      <c r="R43" s="2">
        <v>10</v>
      </c>
      <c r="S43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/>
  </sheetViews>
  <sheetFormatPr defaultRowHeight="14.25" x14ac:dyDescent="0.45"/>
  <sheetData>
    <row r="1" spans="1:19" ht="28.5" x14ac:dyDescent="0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pans="1:19" x14ac:dyDescent="0.45">
      <c r="A2" s="1">
        <v>1</v>
      </c>
      <c r="B2" s="2">
        <v>1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>
        <v>180</v>
      </c>
      <c r="J2" s="3">
        <v>3.6909722222222226E-2</v>
      </c>
      <c r="K2" s="2">
        <v>10</v>
      </c>
      <c r="L2" s="2">
        <v>40</v>
      </c>
      <c r="M2" s="2">
        <v>30</v>
      </c>
      <c r="N2" s="2">
        <v>40</v>
      </c>
      <c r="O2" s="2">
        <v>30</v>
      </c>
      <c r="P2" s="2">
        <v>10</v>
      </c>
      <c r="Q2" s="2"/>
      <c r="R2" s="2">
        <v>10</v>
      </c>
      <c r="S2" s="2">
        <v>10</v>
      </c>
    </row>
    <row r="3" spans="1:19" x14ac:dyDescent="0.45">
      <c r="A3" s="1">
        <v>2</v>
      </c>
      <c r="B3" s="2">
        <v>18</v>
      </c>
      <c r="C3" s="2" t="s">
        <v>19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>
        <v>180</v>
      </c>
      <c r="J3" s="3">
        <v>4.0914351851851875E-2</v>
      </c>
      <c r="K3" s="2">
        <v>10</v>
      </c>
      <c r="L3" s="2">
        <v>40</v>
      </c>
      <c r="M3" s="2">
        <v>30</v>
      </c>
      <c r="N3" s="2">
        <v>40</v>
      </c>
      <c r="O3" s="2">
        <v>30</v>
      </c>
      <c r="P3" s="2">
        <v>10</v>
      </c>
      <c r="Q3" s="2"/>
      <c r="R3" s="2">
        <v>10</v>
      </c>
      <c r="S3" s="2">
        <v>10</v>
      </c>
    </row>
    <row r="4" spans="1:19" x14ac:dyDescent="0.45">
      <c r="A4" s="1">
        <v>3</v>
      </c>
      <c r="B4" s="2">
        <v>75</v>
      </c>
      <c r="C4" s="2" t="s">
        <v>19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34</v>
      </c>
      <c r="I4" s="2">
        <v>180</v>
      </c>
      <c r="J4" s="3">
        <v>4.4328703703703801E-2</v>
      </c>
      <c r="K4" s="2">
        <v>10</v>
      </c>
      <c r="L4" s="2">
        <v>40</v>
      </c>
      <c r="M4" s="2">
        <v>30</v>
      </c>
      <c r="N4" s="2">
        <v>40</v>
      </c>
      <c r="O4" s="2">
        <v>30</v>
      </c>
      <c r="P4" s="2">
        <v>10</v>
      </c>
      <c r="Q4" s="2"/>
      <c r="R4" s="2">
        <v>10</v>
      </c>
      <c r="S4" s="2">
        <v>10</v>
      </c>
    </row>
    <row r="5" spans="1:19" x14ac:dyDescent="0.45">
      <c r="A5" s="1">
        <v>4</v>
      </c>
      <c r="B5" s="2">
        <v>76</v>
      </c>
      <c r="C5" s="2" t="s">
        <v>19</v>
      </c>
      <c r="D5" s="2" t="s">
        <v>35</v>
      </c>
      <c r="E5" s="2" t="s">
        <v>36</v>
      </c>
      <c r="F5" s="2" t="s">
        <v>37</v>
      </c>
      <c r="G5" s="2" t="s">
        <v>36</v>
      </c>
      <c r="H5" s="2" t="s">
        <v>38</v>
      </c>
      <c r="I5" s="2">
        <v>180</v>
      </c>
      <c r="J5" s="3">
        <v>4.4618055555555647E-2</v>
      </c>
      <c r="K5" s="2">
        <v>10</v>
      </c>
      <c r="L5" s="2">
        <v>40</v>
      </c>
      <c r="M5" s="2">
        <v>30</v>
      </c>
      <c r="N5" s="2">
        <v>40</v>
      </c>
      <c r="O5" s="2">
        <v>30</v>
      </c>
      <c r="P5" s="2">
        <v>10</v>
      </c>
      <c r="Q5" s="2"/>
      <c r="R5" s="2">
        <v>10</v>
      </c>
      <c r="S5" s="2">
        <v>10</v>
      </c>
    </row>
    <row r="6" spans="1:19" x14ac:dyDescent="0.45">
      <c r="A6" s="1">
        <v>5</v>
      </c>
      <c r="B6" s="2">
        <v>73</v>
      </c>
      <c r="C6" s="2" t="s">
        <v>19</v>
      </c>
      <c r="D6" s="2" t="s">
        <v>35</v>
      </c>
      <c r="E6" s="2" t="s">
        <v>36</v>
      </c>
      <c r="F6" s="2" t="s">
        <v>39</v>
      </c>
      <c r="G6" s="2" t="s">
        <v>40</v>
      </c>
      <c r="H6" s="2" t="s">
        <v>41</v>
      </c>
      <c r="I6" s="2">
        <v>180</v>
      </c>
      <c r="J6" s="3">
        <v>4.5428240740740825E-2</v>
      </c>
      <c r="K6" s="2">
        <v>10</v>
      </c>
      <c r="L6" s="2">
        <v>40</v>
      </c>
      <c r="M6" s="2">
        <v>30</v>
      </c>
      <c r="N6" s="2">
        <v>40</v>
      </c>
      <c r="O6" s="2">
        <v>30</v>
      </c>
      <c r="P6" s="2">
        <v>10</v>
      </c>
      <c r="Q6" s="2"/>
      <c r="R6" s="2">
        <v>10</v>
      </c>
      <c r="S6" s="2">
        <v>10</v>
      </c>
    </row>
    <row r="7" spans="1:19" x14ac:dyDescent="0.45">
      <c r="A7" s="1">
        <v>6</v>
      </c>
      <c r="B7" s="2">
        <v>71</v>
      </c>
      <c r="C7" s="2" t="s">
        <v>19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>
        <v>180</v>
      </c>
      <c r="J7" s="3">
        <v>4.8900462962963048E-2</v>
      </c>
      <c r="K7" s="2">
        <v>10</v>
      </c>
      <c r="L7" s="2">
        <v>40</v>
      </c>
      <c r="M7" s="2">
        <v>30</v>
      </c>
      <c r="N7" s="2">
        <v>40</v>
      </c>
      <c r="O7" s="2">
        <v>30</v>
      </c>
      <c r="P7" s="2">
        <v>10</v>
      </c>
      <c r="Q7" s="2"/>
      <c r="R7" s="2">
        <v>10</v>
      </c>
      <c r="S7" s="2">
        <v>10</v>
      </c>
    </row>
    <row r="8" spans="1:19" x14ac:dyDescent="0.45">
      <c r="A8" s="1">
        <v>7</v>
      </c>
      <c r="B8" s="2">
        <v>70</v>
      </c>
      <c r="C8" s="2" t="s">
        <v>19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>
        <v>180</v>
      </c>
      <c r="J8" s="3">
        <v>4.8958333333333423E-2</v>
      </c>
      <c r="K8" s="2">
        <v>10</v>
      </c>
      <c r="L8" s="2">
        <v>40</v>
      </c>
      <c r="M8" s="2">
        <v>30</v>
      </c>
      <c r="N8" s="2">
        <v>40</v>
      </c>
      <c r="O8" s="2">
        <v>30</v>
      </c>
      <c r="P8" s="2">
        <v>10</v>
      </c>
      <c r="Q8" s="2"/>
      <c r="R8" s="2">
        <v>10</v>
      </c>
      <c r="S8" s="2">
        <v>10</v>
      </c>
    </row>
    <row r="9" spans="1:19" x14ac:dyDescent="0.45">
      <c r="A9" s="1">
        <v>8</v>
      </c>
      <c r="B9" s="2">
        <v>22</v>
      </c>
      <c r="C9" s="2" t="s">
        <v>19</v>
      </c>
      <c r="D9" s="2">
        <v>0</v>
      </c>
      <c r="E9" s="2" t="s">
        <v>52</v>
      </c>
      <c r="F9" s="2" t="s">
        <v>53</v>
      </c>
      <c r="G9" s="2" t="s">
        <v>52</v>
      </c>
      <c r="H9" s="2" t="s">
        <v>54</v>
      </c>
      <c r="I9" s="2">
        <v>180</v>
      </c>
      <c r="J9" s="3">
        <v>5.075231481481484E-2</v>
      </c>
      <c r="K9" s="2">
        <v>10</v>
      </c>
      <c r="L9" s="2">
        <v>40</v>
      </c>
      <c r="M9" s="2">
        <v>30</v>
      </c>
      <c r="N9" s="2">
        <v>40</v>
      </c>
      <c r="O9" s="2">
        <v>30</v>
      </c>
      <c r="P9" s="2">
        <v>10</v>
      </c>
      <c r="Q9" s="2"/>
      <c r="R9" s="2">
        <v>10</v>
      </c>
      <c r="S9" s="2">
        <v>10</v>
      </c>
    </row>
    <row r="10" spans="1:19" x14ac:dyDescent="0.45">
      <c r="A10" s="1">
        <v>9</v>
      </c>
      <c r="B10" s="2">
        <v>67</v>
      </c>
      <c r="C10" s="2" t="s">
        <v>19</v>
      </c>
      <c r="D10" s="2">
        <v>0</v>
      </c>
      <c r="E10" s="2" t="s">
        <v>55</v>
      </c>
      <c r="F10" s="2" t="s">
        <v>27</v>
      </c>
      <c r="G10" s="2" t="s">
        <v>56</v>
      </c>
      <c r="H10" s="2" t="s">
        <v>57</v>
      </c>
      <c r="I10" s="2">
        <v>180</v>
      </c>
      <c r="J10" s="3">
        <v>5.0925925925925999E-2</v>
      </c>
      <c r="K10" s="2">
        <v>10</v>
      </c>
      <c r="L10" s="2">
        <v>40</v>
      </c>
      <c r="M10" s="2">
        <v>30</v>
      </c>
      <c r="N10" s="2">
        <v>40</v>
      </c>
      <c r="O10" s="2">
        <v>30</v>
      </c>
      <c r="P10" s="2">
        <v>10</v>
      </c>
      <c r="Q10" s="2"/>
      <c r="R10" s="2">
        <v>10</v>
      </c>
      <c r="S10" s="2">
        <v>10</v>
      </c>
    </row>
    <row r="11" spans="1:19" x14ac:dyDescent="0.45">
      <c r="A11" s="1">
        <v>10</v>
      </c>
      <c r="B11" s="2">
        <v>58</v>
      </c>
      <c r="C11" s="2" t="s">
        <v>19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>
        <v>180</v>
      </c>
      <c r="J11" s="3">
        <v>5.1736111111111191E-2</v>
      </c>
      <c r="K11" s="2">
        <v>10</v>
      </c>
      <c r="L11" s="2">
        <v>40</v>
      </c>
      <c r="M11" s="2">
        <v>30</v>
      </c>
      <c r="N11" s="2">
        <v>40</v>
      </c>
      <c r="O11" s="2">
        <v>30</v>
      </c>
      <c r="P11" s="2">
        <v>10</v>
      </c>
      <c r="Q11" s="2"/>
      <c r="R11" s="2">
        <v>10</v>
      </c>
      <c r="S11" s="2">
        <v>10</v>
      </c>
    </row>
    <row r="12" spans="1:19" x14ac:dyDescent="0.45">
      <c r="A12" s="1">
        <v>11</v>
      </c>
      <c r="B12" s="2">
        <v>10</v>
      </c>
      <c r="C12" s="2" t="s">
        <v>19</v>
      </c>
      <c r="D12" s="2" t="s">
        <v>63</v>
      </c>
      <c r="E12" s="2" t="s">
        <v>64</v>
      </c>
      <c r="F12" s="2" t="s">
        <v>65</v>
      </c>
      <c r="G12" s="2" t="s">
        <v>66</v>
      </c>
      <c r="H12" s="2" t="s">
        <v>67</v>
      </c>
      <c r="I12" s="2">
        <v>180</v>
      </c>
      <c r="J12" s="3">
        <v>5.2199074074074085E-2</v>
      </c>
      <c r="K12" s="2">
        <v>10</v>
      </c>
      <c r="L12" s="2">
        <v>40</v>
      </c>
      <c r="M12" s="2">
        <v>30</v>
      </c>
      <c r="N12" s="2">
        <v>40</v>
      </c>
      <c r="O12" s="2">
        <v>30</v>
      </c>
      <c r="P12" s="2">
        <v>10</v>
      </c>
      <c r="Q12" s="2"/>
      <c r="R12" s="2">
        <v>10</v>
      </c>
      <c r="S12" s="2">
        <v>10</v>
      </c>
    </row>
    <row r="13" spans="1:19" x14ac:dyDescent="0.45">
      <c r="A13" s="1">
        <v>12</v>
      </c>
      <c r="B13" s="2">
        <v>51</v>
      </c>
      <c r="C13" s="2" t="s">
        <v>19</v>
      </c>
      <c r="D13" s="2" t="s">
        <v>68</v>
      </c>
      <c r="E13" s="2" t="s">
        <v>69</v>
      </c>
      <c r="F13" s="2" t="s">
        <v>70</v>
      </c>
      <c r="G13" s="2" t="s">
        <v>69</v>
      </c>
      <c r="H13" s="2" t="s">
        <v>71</v>
      </c>
      <c r="I13" s="2">
        <v>180</v>
      </c>
      <c r="J13" s="3">
        <v>5.2314814814814883E-2</v>
      </c>
      <c r="K13" s="2">
        <v>10</v>
      </c>
      <c r="L13" s="2">
        <v>40</v>
      </c>
      <c r="M13" s="2">
        <v>30</v>
      </c>
      <c r="N13" s="2">
        <v>40</v>
      </c>
      <c r="O13" s="2">
        <v>30</v>
      </c>
      <c r="P13" s="2">
        <v>10</v>
      </c>
      <c r="Q13" s="2"/>
      <c r="R13" s="2">
        <v>10</v>
      </c>
      <c r="S13" s="2">
        <v>10</v>
      </c>
    </row>
    <row r="14" spans="1:19" x14ac:dyDescent="0.45">
      <c r="A14" s="1">
        <v>13</v>
      </c>
      <c r="B14" s="2">
        <v>16</v>
      </c>
      <c r="C14" s="2" t="s">
        <v>19</v>
      </c>
      <c r="D14" s="2" t="s">
        <v>72</v>
      </c>
      <c r="E14" s="2" t="s">
        <v>73</v>
      </c>
      <c r="F14" s="2" t="s">
        <v>39</v>
      </c>
      <c r="G14" s="2" t="s">
        <v>74</v>
      </c>
      <c r="H14" s="2" t="s">
        <v>75</v>
      </c>
      <c r="I14" s="2">
        <v>180</v>
      </c>
      <c r="J14" s="3">
        <v>5.2835648148148166E-2</v>
      </c>
      <c r="K14" s="2">
        <v>10</v>
      </c>
      <c r="L14" s="2">
        <v>40</v>
      </c>
      <c r="M14" s="2">
        <v>30</v>
      </c>
      <c r="N14" s="2">
        <v>40</v>
      </c>
      <c r="O14" s="2">
        <v>30</v>
      </c>
      <c r="P14" s="2">
        <v>10</v>
      </c>
      <c r="Q14" s="2"/>
      <c r="R14" s="2">
        <v>10</v>
      </c>
      <c r="S14" s="2">
        <v>10</v>
      </c>
    </row>
    <row r="15" spans="1:19" x14ac:dyDescent="0.45">
      <c r="A15" s="1">
        <v>14</v>
      </c>
      <c r="B15" s="2">
        <v>56</v>
      </c>
      <c r="C15" s="2" t="s">
        <v>19</v>
      </c>
      <c r="D15" s="2" t="s">
        <v>76</v>
      </c>
      <c r="E15" s="2" t="s">
        <v>21</v>
      </c>
      <c r="F15" s="2" t="s">
        <v>77</v>
      </c>
      <c r="G15" s="2" t="s">
        <v>23</v>
      </c>
      <c r="H15" s="2" t="s">
        <v>78</v>
      </c>
      <c r="I15" s="2">
        <v>180</v>
      </c>
      <c r="J15" s="3">
        <v>5.3356481481481546E-2</v>
      </c>
      <c r="K15" s="2">
        <v>10</v>
      </c>
      <c r="L15" s="2">
        <v>40</v>
      </c>
      <c r="M15" s="2">
        <v>30</v>
      </c>
      <c r="N15" s="2">
        <v>40</v>
      </c>
      <c r="O15" s="2">
        <v>30</v>
      </c>
      <c r="P15" s="2">
        <v>10</v>
      </c>
      <c r="Q15" s="2"/>
      <c r="R15" s="2">
        <v>10</v>
      </c>
      <c r="S15" s="2">
        <v>10</v>
      </c>
    </row>
    <row r="16" spans="1:19" x14ac:dyDescent="0.45">
      <c r="A16" s="1">
        <v>15</v>
      </c>
      <c r="B16" s="2">
        <v>14</v>
      </c>
      <c r="C16" s="2" t="s">
        <v>19</v>
      </c>
      <c r="D16" s="2">
        <v>0</v>
      </c>
      <c r="E16" s="2" t="s">
        <v>79</v>
      </c>
      <c r="F16" s="2" t="s">
        <v>24</v>
      </c>
      <c r="G16" s="2" t="s">
        <v>80</v>
      </c>
      <c r="H16" s="2" t="s">
        <v>81</v>
      </c>
      <c r="I16" s="2">
        <v>180</v>
      </c>
      <c r="J16" s="3">
        <v>5.3472222222222233E-2</v>
      </c>
      <c r="K16" s="2">
        <v>10</v>
      </c>
      <c r="L16" s="2">
        <v>40</v>
      </c>
      <c r="M16" s="2">
        <v>30</v>
      </c>
      <c r="N16" s="2">
        <v>40</v>
      </c>
      <c r="O16" s="2">
        <v>30</v>
      </c>
      <c r="P16" s="2">
        <v>10</v>
      </c>
      <c r="Q16" s="2"/>
      <c r="R16" s="2">
        <v>10</v>
      </c>
      <c r="S16" s="2">
        <v>10</v>
      </c>
    </row>
    <row r="17" spans="1:19" x14ac:dyDescent="0.45">
      <c r="A17" s="1">
        <v>16</v>
      </c>
      <c r="B17" s="2">
        <v>11</v>
      </c>
      <c r="C17" s="2" t="s">
        <v>19</v>
      </c>
      <c r="D17" s="2">
        <v>0</v>
      </c>
      <c r="E17" s="2" t="s">
        <v>82</v>
      </c>
      <c r="F17" s="2" t="s">
        <v>83</v>
      </c>
      <c r="G17" s="2" t="s">
        <v>84</v>
      </c>
      <c r="H17" s="2" t="s">
        <v>85</v>
      </c>
      <c r="I17" s="2">
        <v>180</v>
      </c>
      <c r="J17" s="3">
        <v>5.601851851851853E-2</v>
      </c>
      <c r="K17" s="2">
        <v>10</v>
      </c>
      <c r="L17" s="2">
        <v>40</v>
      </c>
      <c r="M17" s="2">
        <v>30</v>
      </c>
      <c r="N17" s="2">
        <v>40</v>
      </c>
      <c r="O17" s="2">
        <v>30</v>
      </c>
      <c r="P17" s="2">
        <v>10</v>
      </c>
      <c r="Q17" s="2"/>
      <c r="R17" s="2">
        <v>10</v>
      </c>
      <c r="S17" s="2">
        <v>10</v>
      </c>
    </row>
    <row r="18" spans="1:19" x14ac:dyDescent="0.45">
      <c r="A18" s="1">
        <v>17</v>
      </c>
      <c r="B18" s="2">
        <v>39</v>
      </c>
      <c r="C18" s="2" t="s">
        <v>19</v>
      </c>
      <c r="D18" s="2" t="s">
        <v>86</v>
      </c>
      <c r="E18" s="2" t="s">
        <v>87</v>
      </c>
      <c r="F18" s="2" t="s">
        <v>88</v>
      </c>
      <c r="G18" s="2" t="s">
        <v>87</v>
      </c>
      <c r="H18" s="2" t="s">
        <v>54</v>
      </c>
      <c r="I18" s="2">
        <v>180</v>
      </c>
      <c r="J18" s="3">
        <v>5.8738425925925972E-2</v>
      </c>
      <c r="K18" s="2">
        <v>10</v>
      </c>
      <c r="L18" s="2">
        <v>40</v>
      </c>
      <c r="M18" s="2">
        <v>30</v>
      </c>
      <c r="N18" s="2">
        <v>40</v>
      </c>
      <c r="O18" s="2">
        <v>30</v>
      </c>
      <c r="P18" s="2">
        <v>10</v>
      </c>
      <c r="Q18" s="2"/>
      <c r="R18" s="2">
        <v>10</v>
      </c>
      <c r="S18" s="2">
        <v>10</v>
      </c>
    </row>
    <row r="19" spans="1:19" x14ac:dyDescent="0.45">
      <c r="A19" s="1">
        <v>18</v>
      </c>
      <c r="B19" s="2">
        <v>41</v>
      </c>
      <c r="C19" s="2" t="s">
        <v>19</v>
      </c>
      <c r="D19" s="2" t="s">
        <v>89</v>
      </c>
      <c r="E19" s="2" t="s">
        <v>90</v>
      </c>
      <c r="F19" s="2" t="s">
        <v>91</v>
      </c>
      <c r="G19" s="2" t="s">
        <v>90</v>
      </c>
      <c r="H19" s="2" t="s">
        <v>92</v>
      </c>
      <c r="I19" s="2">
        <v>180</v>
      </c>
      <c r="J19" s="3">
        <v>5.9085648148148193E-2</v>
      </c>
      <c r="K19" s="2">
        <v>10</v>
      </c>
      <c r="L19" s="2">
        <v>40</v>
      </c>
      <c r="M19" s="2">
        <v>30</v>
      </c>
      <c r="N19" s="2">
        <v>40</v>
      </c>
      <c r="O19" s="2">
        <v>30</v>
      </c>
      <c r="P19" s="2">
        <v>10</v>
      </c>
      <c r="Q19" s="2"/>
      <c r="R19" s="2">
        <v>10</v>
      </c>
      <c r="S19" s="2">
        <v>10</v>
      </c>
    </row>
    <row r="20" spans="1:19" x14ac:dyDescent="0.45">
      <c r="A20" s="1">
        <v>19</v>
      </c>
      <c r="B20" s="2">
        <v>69</v>
      </c>
      <c r="C20" s="2" t="s">
        <v>19</v>
      </c>
      <c r="D20" s="2" t="s">
        <v>93</v>
      </c>
      <c r="E20" s="2" t="s">
        <v>48</v>
      </c>
      <c r="F20" s="2" t="s">
        <v>54</v>
      </c>
      <c r="G20" s="2" t="s">
        <v>94</v>
      </c>
      <c r="H20" s="2" t="s">
        <v>95</v>
      </c>
      <c r="I20" s="2">
        <v>180</v>
      </c>
      <c r="J20" s="3">
        <v>6.0532407407407493E-2</v>
      </c>
      <c r="K20" s="2">
        <v>10</v>
      </c>
      <c r="L20" s="2">
        <v>40</v>
      </c>
      <c r="M20" s="2">
        <v>30</v>
      </c>
      <c r="N20" s="2">
        <v>40</v>
      </c>
      <c r="O20" s="2">
        <v>30</v>
      </c>
      <c r="P20" s="2">
        <v>10</v>
      </c>
      <c r="Q20" s="2"/>
      <c r="R20" s="2">
        <v>10</v>
      </c>
      <c r="S20" s="2">
        <v>10</v>
      </c>
    </row>
    <row r="21" spans="1:19" x14ac:dyDescent="0.45">
      <c r="A21" s="1">
        <v>20</v>
      </c>
      <c r="B21" s="2">
        <v>34</v>
      </c>
      <c r="C21" s="2" t="s">
        <v>19</v>
      </c>
      <c r="D21" s="2" t="s">
        <v>96</v>
      </c>
      <c r="E21" s="2" t="s">
        <v>97</v>
      </c>
      <c r="F21" s="2" t="s">
        <v>49</v>
      </c>
      <c r="G21" s="2" t="s">
        <v>98</v>
      </c>
      <c r="H21" s="2" t="s">
        <v>99</v>
      </c>
      <c r="I21" s="2">
        <v>180</v>
      </c>
      <c r="J21" s="3">
        <v>6.0995370370370408E-2</v>
      </c>
      <c r="K21" s="2">
        <v>10</v>
      </c>
      <c r="L21" s="2">
        <v>40</v>
      </c>
      <c r="M21" s="2">
        <v>30</v>
      </c>
      <c r="N21" s="2">
        <v>40</v>
      </c>
      <c r="O21" s="2">
        <v>30</v>
      </c>
      <c r="P21" s="2">
        <v>10</v>
      </c>
      <c r="Q21" s="2"/>
      <c r="R21" s="2">
        <v>10</v>
      </c>
      <c r="S21" s="2">
        <v>10</v>
      </c>
    </row>
    <row r="22" spans="1:19" x14ac:dyDescent="0.45">
      <c r="A22" s="1">
        <v>21</v>
      </c>
      <c r="B22" s="2">
        <v>29</v>
      </c>
      <c r="C22" s="2" t="s">
        <v>19</v>
      </c>
      <c r="D22" s="2" t="s">
        <v>100</v>
      </c>
      <c r="E22" s="2" t="s">
        <v>101</v>
      </c>
      <c r="F22" s="2" t="s">
        <v>39</v>
      </c>
      <c r="G22" s="2" t="s">
        <v>101</v>
      </c>
      <c r="H22" s="2" t="s">
        <v>77</v>
      </c>
      <c r="I22" s="2">
        <v>180</v>
      </c>
      <c r="J22" s="3">
        <v>6.3888888888888926E-2</v>
      </c>
      <c r="K22" s="2">
        <v>10</v>
      </c>
      <c r="L22" s="2">
        <v>40</v>
      </c>
      <c r="M22" s="2">
        <v>30</v>
      </c>
      <c r="N22" s="2">
        <v>40</v>
      </c>
      <c r="O22" s="2">
        <v>30</v>
      </c>
      <c r="P22" s="2">
        <v>10</v>
      </c>
      <c r="Q22" s="2"/>
      <c r="R22" s="2">
        <v>10</v>
      </c>
      <c r="S22" s="2">
        <v>10</v>
      </c>
    </row>
    <row r="23" spans="1:19" x14ac:dyDescent="0.45">
      <c r="A23" s="1">
        <v>22</v>
      </c>
      <c r="B23" s="2">
        <v>47</v>
      </c>
      <c r="C23" s="2" t="s">
        <v>19</v>
      </c>
      <c r="D23" s="2" t="s">
        <v>102</v>
      </c>
      <c r="E23" s="2" t="s">
        <v>103</v>
      </c>
      <c r="F23" s="2" t="s">
        <v>57</v>
      </c>
      <c r="G23" s="2" t="s">
        <v>104</v>
      </c>
      <c r="H23" s="2" t="s">
        <v>77</v>
      </c>
      <c r="I23" s="2">
        <v>180</v>
      </c>
      <c r="J23" s="3">
        <v>6.8460648148148215E-2</v>
      </c>
      <c r="K23" s="2">
        <v>10</v>
      </c>
      <c r="L23" s="2">
        <v>40</v>
      </c>
      <c r="M23" s="2">
        <v>30</v>
      </c>
      <c r="N23" s="2">
        <v>40</v>
      </c>
      <c r="O23" s="2">
        <v>30</v>
      </c>
      <c r="P23" s="2">
        <v>10</v>
      </c>
      <c r="Q23" s="2"/>
      <c r="R23" s="2">
        <v>10</v>
      </c>
      <c r="S23" s="2">
        <v>10</v>
      </c>
    </row>
    <row r="24" spans="1:19" x14ac:dyDescent="0.45">
      <c r="A24" s="1">
        <v>23</v>
      </c>
      <c r="B24" s="2">
        <v>26</v>
      </c>
      <c r="C24" s="2" t="s">
        <v>19</v>
      </c>
      <c r="D24" s="2" t="s">
        <v>105</v>
      </c>
      <c r="E24" s="2" t="s">
        <v>106</v>
      </c>
      <c r="F24" s="2" t="s">
        <v>107</v>
      </c>
      <c r="G24" s="2" t="s">
        <v>106</v>
      </c>
      <c r="H24" s="2" t="s">
        <v>60</v>
      </c>
      <c r="I24" s="2">
        <v>170</v>
      </c>
      <c r="J24" s="3">
        <v>6.1805555555555586E-2</v>
      </c>
      <c r="K24" s="2">
        <v>10</v>
      </c>
      <c r="L24" s="2">
        <v>40</v>
      </c>
      <c r="M24" s="2">
        <v>30</v>
      </c>
      <c r="N24" s="2">
        <v>40</v>
      </c>
      <c r="O24" s="2">
        <v>30</v>
      </c>
      <c r="P24" s="2">
        <v>10</v>
      </c>
      <c r="Q24" s="2"/>
      <c r="R24" s="2"/>
      <c r="S24" s="2">
        <v>10</v>
      </c>
    </row>
    <row r="25" spans="1:19" x14ac:dyDescent="0.45">
      <c r="A25" s="1">
        <v>24</v>
      </c>
      <c r="B25" s="2">
        <v>74</v>
      </c>
      <c r="C25" s="2" t="s">
        <v>19</v>
      </c>
      <c r="D25" s="2" t="s">
        <v>108</v>
      </c>
      <c r="E25" s="2" t="s">
        <v>109</v>
      </c>
      <c r="F25" s="2" t="s">
        <v>54</v>
      </c>
      <c r="G25" s="2" t="s">
        <v>109</v>
      </c>
      <c r="H25" s="2" t="s">
        <v>54</v>
      </c>
      <c r="I25" s="2">
        <v>140</v>
      </c>
      <c r="J25" s="3">
        <v>5.0925925925926027E-2</v>
      </c>
      <c r="K25" s="2">
        <v>10</v>
      </c>
      <c r="L25" s="2">
        <v>40</v>
      </c>
      <c r="M25" s="2">
        <v>30</v>
      </c>
      <c r="N25" s="2"/>
      <c r="O25" s="2">
        <v>30</v>
      </c>
      <c r="P25" s="2">
        <v>10</v>
      </c>
      <c r="Q25" s="2"/>
      <c r="R25" s="2">
        <v>10</v>
      </c>
      <c r="S25" s="2">
        <v>10</v>
      </c>
    </row>
    <row r="26" spans="1:19" x14ac:dyDescent="0.45">
      <c r="A26" s="1">
        <v>25</v>
      </c>
      <c r="B26" s="2">
        <v>63</v>
      </c>
      <c r="C26" s="2" t="s">
        <v>19</v>
      </c>
      <c r="D26" s="2">
        <v>0</v>
      </c>
      <c r="E26" s="2" t="s">
        <v>110</v>
      </c>
      <c r="F26" s="2" t="s">
        <v>111</v>
      </c>
      <c r="G26" s="2" t="s">
        <v>112</v>
      </c>
      <c r="H26" s="2" t="s">
        <v>113</v>
      </c>
      <c r="I26" s="2">
        <v>140</v>
      </c>
      <c r="J26" s="3">
        <v>5.7291666666666741E-2</v>
      </c>
      <c r="K26" s="2">
        <v>10</v>
      </c>
      <c r="L26" s="2"/>
      <c r="M26" s="2">
        <v>30</v>
      </c>
      <c r="N26" s="2">
        <v>40</v>
      </c>
      <c r="O26" s="2">
        <v>30</v>
      </c>
      <c r="P26" s="2">
        <v>10</v>
      </c>
      <c r="Q26" s="2"/>
      <c r="R26" s="2">
        <v>10</v>
      </c>
      <c r="S26" s="2">
        <v>10</v>
      </c>
    </row>
    <row r="27" spans="1:19" x14ac:dyDescent="0.45">
      <c r="A27" s="1">
        <v>26</v>
      </c>
      <c r="B27" s="2">
        <v>52</v>
      </c>
      <c r="C27" s="2" t="s">
        <v>19</v>
      </c>
      <c r="D27" s="2" t="s">
        <v>114</v>
      </c>
      <c r="E27" s="2" t="s">
        <v>115</v>
      </c>
      <c r="F27" s="2" t="s">
        <v>116</v>
      </c>
      <c r="G27" s="2" t="s">
        <v>115</v>
      </c>
      <c r="H27" s="2" t="s">
        <v>117</v>
      </c>
      <c r="I27" s="2">
        <v>130</v>
      </c>
      <c r="J27" s="3">
        <v>5.2141203703703773E-2</v>
      </c>
      <c r="K27" s="2">
        <v>10</v>
      </c>
      <c r="L27" s="2">
        <v>40</v>
      </c>
      <c r="M27" s="2">
        <v>30</v>
      </c>
      <c r="N27" s="2"/>
      <c r="O27" s="2">
        <v>30</v>
      </c>
      <c r="P27" s="2"/>
      <c r="Q27" s="2"/>
      <c r="R27" s="2">
        <v>10</v>
      </c>
      <c r="S27" s="2">
        <v>10</v>
      </c>
    </row>
    <row r="28" spans="1:19" x14ac:dyDescent="0.45">
      <c r="A28" s="1">
        <v>27</v>
      </c>
      <c r="B28" s="2">
        <v>49</v>
      </c>
      <c r="C28" s="2" t="s">
        <v>19</v>
      </c>
      <c r="D28" s="2">
        <v>0</v>
      </c>
      <c r="E28" s="2" t="s">
        <v>118</v>
      </c>
      <c r="F28" s="2" t="s">
        <v>119</v>
      </c>
      <c r="G28" s="2" t="s">
        <v>118</v>
      </c>
      <c r="H28" s="2" t="s">
        <v>120</v>
      </c>
      <c r="I28" s="2">
        <v>130</v>
      </c>
      <c r="J28" s="3">
        <v>5.3240740740740797E-2</v>
      </c>
      <c r="K28" s="2">
        <v>10</v>
      </c>
      <c r="L28" s="2">
        <v>40</v>
      </c>
      <c r="M28" s="2">
        <v>30</v>
      </c>
      <c r="N28" s="2"/>
      <c r="O28" s="2">
        <v>30</v>
      </c>
      <c r="P28" s="2"/>
      <c r="Q28" s="2"/>
      <c r="R28" s="2">
        <v>10</v>
      </c>
      <c r="S28" s="2">
        <v>10</v>
      </c>
    </row>
    <row r="29" spans="1:19" x14ac:dyDescent="0.45">
      <c r="A29" s="1">
        <v>28</v>
      </c>
      <c r="B29" s="2">
        <v>20</v>
      </c>
      <c r="C29" s="2" t="s">
        <v>19</v>
      </c>
      <c r="D29" s="2" t="s">
        <v>121</v>
      </c>
      <c r="E29" s="2" t="s">
        <v>122</v>
      </c>
      <c r="F29" s="2" t="s">
        <v>77</v>
      </c>
      <c r="G29" s="2" t="s">
        <v>123</v>
      </c>
      <c r="H29" s="2" t="s">
        <v>124</v>
      </c>
      <c r="I29" s="2">
        <v>130</v>
      </c>
      <c r="J29" s="3">
        <v>5.6597222222222243E-2</v>
      </c>
      <c r="K29" s="2">
        <v>10</v>
      </c>
      <c r="L29" s="2"/>
      <c r="M29" s="2">
        <v>30</v>
      </c>
      <c r="N29" s="2">
        <v>40</v>
      </c>
      <c r="O29" s="2">
        <v>30</v>
      </c>
      <c r="P29" s="2">
        <v>10</v>
      </c>
      <c r="Q29" s="2"/>
      <c r="R29" s="2">
        <v>10</v>
      </c>
      <c r="S29" s="2"/>
    </row>
    <row r="30" spans="1:19" x14ac:dyDescent="0.45">
      <c r="A30" s="1">
        <v>29</v>
      </c>
      <c r="B30" s="2">
        <v>45</v>
      </c>
      <c r="C30" s="2" t="s">
        <v>19</v>
      </c>
      <c r="D30" s="2">
        <v>0</v>
      </c>
      <c r="E30" s="2" t="s">
        <v>125</v>
      </c>
      <c r="F30" s="2" t="s">
        <v>71</v>
      </c>
      <c r="G30" s="2" t="s">
        <v>125</v>
      </c>
      <c r="H30" s="2" t="s">
        <v>126</v>
      </c>
      <c r="I30" s="2">
        <v>130</v>
      </c>
      <c r="J30" s="3">
        <v>5.6886574074074117E-2</v>
      </c>
      <c r="K30" s="2">
        <v>10</v>
      </c>
      <c r="L30" s="2">
        <v>40</v>
      </c>
      <c r="M30" s="2">
        <v>30</v>
      </c>
      <c r="N30" s="2"/>
      <c r="O30" s="2">
        <v>30</v>
      </c>
      <c r="P30" s="2"/>
      <c r="Q30" s="2"/>
      <c r="R30" s="2">
        <v>10</v>
      </c>
      <c r="S30" s="2">
        <v>10</v>
      </c>
    </row>
    <row r="31" spans="1:19" x14ac:dyDescent="0.45">
      <c r="A31" s="1">
        <v>30</v>
      </c>
      <c r="B31" s="2">
        <v>24</v>
      </c>
      <c r="C31" s="2" t="s">
        <v>19</v>
      </c>
      <c r="D31" s="2" t="s">
        <v>127</v>
      </c>
      <c r="E31" s="2" t="s">
        <v>128</v>
      </c>
      <c r="F31" s="2" t="s">
        <v>129</v>
      </c>
      <c r="G31" s="2" t="s">
        <v>130</v>
      </c>
      <c r="H31" s="2" t="s">
        <v>131</v>
      </c>
      <c r="I31" s="2">
        <v>120</v>
      </c>
      <c r="J31" s="3">
        <v>4.5312500000000026E-2</v>
      </c>
      <c r="K31" s="2">
        <v>10</v>
      </c>
      <c r="L31" s="2">
        <v>40</v>
      </c>
      <c r="M31" s="2">
        <v>30</v>
      </c>
      <c r="N31" s="2"/>
      <c r="O31" s="2">
        <v>30</v>
      </c>
      <c r="P31" s="2"/>
      <c r="Q31" s="2"/>
      <c r="R31" s="2">
        <v>10</v>
      </c>
      <c r="S31" s="2"/>
    </row>
    <row r="32" spans="1:19" x14ac:dyDescent="0.45">
      <c r="A32" s="1">
        <v>31</v>
      </c>
      <c r="B32" s="2">
        <v>42</v>
      </c>
      <c r="C32" s="2" t="s">
        <v>19</v>
      </c>
      <c r="D32" s="2" t="s">
        <v>132</v>
      </c>
      <c r="E32" s="2" t="s">
        <v>133</v>
      </c>
      <c r="F32" s="2" t="s">
        <v>134</v>
      </c>
      <c r="G32" s="2" t="s">
        <v>135</v>
      </c>
      <c r="H32" s="2" t="s">
        <v>136</v>
      </c>
      <c r="I32" s="2">
        <v>120</v>
      </c>
      <c r="J32" s="3">
        <v>7.1238425925925983E-2</v>
      </c>
      <c r="K32" s="2">
        <v>10</v>
      </c>
      <c r="L32" s="2">
        <v>40</v>
      </c>
      <c r="M32" s="2">
        <v>30</v>
      </c>
      <c r="N32" s="2"/>
      <c r="O32" s="2">
        <v>30</v>
      </c>
      <c r="P32" s="2"/>
      <c r="Q32" s="2"/>
      <c r="R32" s="2">
        <v>10</v>
      </c>
      <c r="S32" s="2"/>
    </row>
    <row r="33" spans="1:19" x14ac:dyDescent="0.45">
      <c r="A33" s="1">
        <v>32</v>
      </c>
      <c r="B33" s="2">
        <v>21</v>
      </c>
      <c r="C33" s="2" t="s">
        <v>19</v>
      </c>
      <c r="D33" s="2" t="s">
        <v>137</v>
      </c>
      <c r="E33" s="2" t="s">
        <v>138</v>
      </c>
      <c r="F33" s="2" t="s">
        <v>131</v>
      </c>
      <c r="G33" s="2" t="s">
        <v>138</v>
      </c>
      <c r="H33" s="2" t="s">
        <v>139</v>
      </c>
      <c r="I33" s="2">
        <v>100</v>
      </c>
      <c r="J33" s="3">
        <v>5.5787037037037066E-2</v>
      </c>
      <c r="K33" s="2">
        <v>10</v>
      </c>
      <c r="L33" s="2"/>
      <c r="M33" s="2">
        <v>30</v>
      </c>
      <c r="N33" s="2">
        <v>40</v>
      </c>
      <c r="O33" s="2"/>
      <c r="P33" s="2">
        <v>10</v>
      </c>
      <c r="Q33" s="2"/>
      <c r="R33" s="2">
        <v>10</v>
      </c>
      <c r="S33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206"/>
  <sheetViews>
    <sheetView topLeftCell="B1" workbookViewId="0">
      <selection activeCell="F23" sqref="F23"/>
    </sheetView>
  </sheetViews>
  <sheetFormatPr defaultRowHeight="12.75" x14ac:dyDescent="0.35"/>
  <cols>
    <col min="1" max="1" width="16.59765625" style="10" hidden="1" customWidth="1"/>
    <col min="2" max="3" width="12.1328125" style="11" bestFit="1" customWidth="1"/>
    <col min="4" max="4" width="12.1328125" style="10" bestFit="1" customWidth="1"/>
    <col min="5" max="5" width="13.3984375" style="10" bestFit="1" customWidth="1"/>
    <col min="6" max="6" width="15.59765625" style="10" bestFit="1" customWidth="1"/>
    <col min="7" max="7" width="19.59765625" style="10" bestFit="1" customWidth="1"/>
    <col min="8" max="8" width="11.59765625" style="10" bestFit="1" customWidth="1"/>
    <col min="9" max="9" width="12.1328125" style="10" bestFit="1" customWidth="1"/>
    <col min="10" max="16384" width="9.06640625" style="10"/>
  </cols>
  <sheetData>
    <row r="1" spans="1:10" s="15" customFormat="1" ht="13.15" x14ac:dyDescent="0.4">
      <c r="B1" s="21" t="s">
        <v>795</v>
      </c>
      <c r="C1" s="21" t="s">
        <v>794</v>
      </c>
      <c r="D1" s="20" t="s">
        <v>2</v>
      </c>
      <c r="E1" s="20" t="s">
        <v>793</v>
      </c>
      <c r="F1" s="19" t="s">
        <v>792</v>
      </c>
      <c r="G1" s="18" t="s">
        <v>791</v>
      </c>
      <c r="H1" s="18" t="s">
        <v>790</v>
      </c>
      <c r="I1" s="18" t="s">
        <v>789</v>
      </c>
      <c r="J1" s="18" t="s">
        <v>0</v>
      </c>
    </row>
    <row r="2" spans="1:10" ht="14.25" x14ac:dyDescent="0.45">
      <c r="A2" s="16" t="str">
        <f>C2&amp;B2</f>
        <v>BacílkováLenka</v>
      </c>
      <c r="B2" s="11" t="s">
        <v>204</v>
      </c>
      <c r="C2" s="11" t="s">
        <v>637</v>
      </c>
      <c r="D2" s="15" t="s">
        <v>634</v>
      </c>
      <c r="E2" s="14">
        <v>41</v>
      </c>
      <c r="F2" s="17">
        <v>90</v>
      </c>
      <c r="G2" s="14">
        <v>100</v>
      </c>
      <c r="H2" s="13">
        <v>0</v>
      </c>
      <c r="I2" s="12">
        <f>SUM(E2:H2)</f>
        <v>231</v>
      </c>
      <c r="J2" s="10">
        <v>1</v>
      </c>
    </row>
    <row r="3" spans="1:10" ht="14.25" x14ac:dyDescent="0.45">
      <c r="A3" s="16" t="str">
        <f>C3&amp;B3</f>
        <v>MatouškováMichaela</v>
      </c>
      <c r="B3" s="11" t="s">
        <v>313</v>
      </c>
      <c r="C3" s="11" t="s">
        <v>638</v>
      </c>
      <c r="D3" s="15" t="s">
        <v>634</v>
      </c>
      <c r="E3" s="14">
        <v>38</v>
      </c>
      <c r="F3" s="17">
        <v>95</v>
      </c>
      <c r="G3" s="14">
        <v>97</v>
      </c>
      <c r="H3" s="13">
        <v>0</v>
      </c>
      <c r="I3" s="12">
        <f>SUM(E3:H3)</f>
        <v>230</v>
      </c>
      <c r="J3" s="10">
        <v>2</v>
      </c>
    </row>
    <row r="4" spans="1:10" ht="14.25" x14ac:dyDescent="0.45">
      <c r="A4" s="16" t="str">
        <f>C4&amp;B4</f>
        <v>MatouškováMarkéta</v>
      </c>
      <c r="B4" s="11" t="s">
        <v>459</v>
      </c>
      <c r="C4" s="11" t="s">
        <v>638</v>
      </c>
      <c r="D4" s="15" t="s">
        <v>634</v>
      </c>
      <c r="E4" s="14">
        <v>20</v>
      </c>
      <c r="F4" s="17">
        <v>76</v>
      </c>
      <c r="G4" s="14">
        <v>97</v>
      </c>
      <c r="H4" s="13">
        <v>0</v>
      </c>
      <c r="I4" s="12">
        <f>SUM(E4:H4)</f>
        <v>193</v>
      </c>
      <c r="J4" s="10">
        <v>3</v>
      </c>
    </row>
    <row r="5" spans="1:10" ht="14.25" x14ac:dyDescent="0.45">
      <c r="A5" s="16" t="str">
        <f>C5&amp;B5</f>
        <v>OttováIvana</v>
      </c>
      <c r="B5" s="11" t="s">
        <v>200</v>
      </c>
      <c r="C5" s="11" t="s">
        <v>112</v>
      </c>
      <c r="D5" s="15" t="s">
        <v>634</v>
      </c>
      <c r="E5" s="14">
        <v>35</v>
      </c>
      <c r="F5" s="17">
        <v>62</v>
      </c>
      <c r="G5" s="14">
        <v>91</v>
      </c>
      <c r="H5" s="13">
        <v>0</v>
      </c>
      <c r="I5" s="12">
        <f>SUM(E5:H5)</f>
        <v>188</v>
      </c>
      <c r="J5" s="10">
        <v>4</v>
      </c>
    </row>
    <row r="6" spans="1:10" ht="14.25" x14ac:dyDescent="0.45">
      <c r="A6" s="16" t="str">
        <f>C6&amp;B6</f>
        <v>TepláJana</v>
      </c>
      <c r="B6" s="11" t="s">
        <v>235</v>
      </c>
      <c r="C6" s="11" t="s">
        <v>21</v>
      </c>
      <c r="D6" s="15" t="s">
        <v>634</v>
      </c>
      <c r="E6" s="14">
        <v>0</v>
      </c>
      <c r="F6" s="17">
        <v>95</v>
      </c>
      <c r="G6" s="14">
        <v>91</v>
      </c>
      <c r="H6" s="13">
        <v>0</v>
      </c>
      <c r="I6" s="12">
        <f>SUM(E6:H6)</f>
        <v>186</v>
      </c>
      <c r="J6" s="10">
        <v>5</v>
      </c>
    </row>
    <row r="7" spans="1:10" ht="14.25" x14ac:dyDescent="0.45">
      <c r="A7" s="16" t="str">
        <f>C7&amp;B7</f>
        <v>VoseckáVeronika</v>
      </c>
      <c r="B7" s="11" t="s">
        <v>39</v>
      </c>
      <c r="C7" s="11" t="s">
        <v>98</v>
      </c>
      <c r="D7" s="15" t="s">
        <v>634</v>
      </c>
      <c r="E7" s="14">
        <v>38</v>
      </c>
      <c r="F7" s="17">
        <v>72</v>
      </c>
      <c r="G7" s="14">
        <v>76</v>
      </c>
      <c r="H7" s="13">
        <v>0</v>
      </c>
      <c r="I7" s="12">
        <f>SUM(E7:H7)</f>
        <v>186</v>
      </c>
      <c r="J7" s="10">
        <v>5</v>
      </c>
    </row>
    <row r="8" spans="1:10" ht="14.25" x14ac:dyDescent="0.45">
      <c r="A8" s="16" t="str">
        <f>C8&amp;B8</f>
        <v>TaškeIva</v>
      </c>
      <c r="B8" s="11" t="s">
        <v>636</v>
      </c>
      <c r="C8" s="11" t="s">
        <v>80</v>
      </c>
      <c r="D8" s="15" t="s">
        <v>634</v>
      </c>
      <c r="E8" s="14">
        <v>0</v>
      </c>
      <c r="F8" s="17">
        <v>74</v>
      </c>
      <c r="G8" s="14">
        <v>100</v>
      </c>
      <c r="H8" s="13">
        <v>0</v>
      </c>
      <c r="I8" s="12">
        <f>SUM(E8:H8)</f>
        <v>174</v>
      </c>
      <c r="J8" s="10">
        <v>7</v>
      </c>
    </row>
    <row r="9" spans="1:10" ht="14.25" x14ac:dyDescent="0.45">
      <c r="A9" s="16" t="str">
        <f>C9&amp;B9</f>
        <v>PunčochářováDita</v>
      </c>
      <c r="B9" s="11" t="s">
        <v>519</v>
      </c>
      <c r="C9" s="11" t="s">
        <v>788</v>
      </c>
      <c r="D9" s="15" t="s">
        <v>634</v>
      </c>
      <c r="E9" s="14">
        <v>47</v>
      </c>
      <c r="F9" s="17">
        <v>100</v>
      </c>
      <c r="G9" s="14">
        <v>0</v>
      </c>
      <c r="H9" s="13">
        <v>0</v>
      </c>
      <c r="I9" s="12">
        <f>SUM(E9:H9)</f>
        <v>147</v>
      </c>
      <c r="J9" s="10">
        <v>8</v>
      </c>
    </row>
    <row r="10" spans="1:10" ht="14.25" x14ac:dyDescent="0.45">
      <c r="A10" s="16" t="str">
        <f>C10&amp;B10</f>
        <v>RippelovaHana</v>
      </c>
      <c r="B10" s="11" t="s">
        <v>337</v>
      </c>
      <c r="C10" s="11" t="s">
        <v>336</v>
      </c>
      <c r="D10" s="15" t="s">
        <v>634</v>
      </c>
      <c r="E10" s="14">
        <v>0</v>
      </c>
      <c r="F10" s="17">
        <v>80</v>
      </c>
      <c r="G10" s="14">
        <v>62</v>
      </c>
      <c r="H10" s="13">
        <v>0</v>
      </c>
      <c r="I10" s="12">
        <f>SUM(E10:H10)</f>
        <v>142</v>
      </c>
      <c r="J10" s="10">
        <v>9</v>
      </c>
    </row>
    <row r="11" spans="1:10" ht="14.25" x14ac:dyDescent="0.45">
      <c r="A11" s="16" t="str">
        <f>C11&amp;B11</f>
        <v>MurlováPavla</v>
      </c>
      <c r="B11" s="11" t="s">
        <v>38</v>
      </c>
      <c r="C11" s="11" t="s">
        <v>653</v>
      </c>
      <c r="D11" s="15" t="s">
        <v>634</v>
      </c>
      <c r="E11" s="14">
        <v>0</v>
      </c>
      <c r="F11" s="17">
        <v>60</v>
      </c>
      <c r="G11" s="14">
        <v>79</v>
      </c>
      <c r="H11" s="13">
        <v>0</v>
      </c>
      <c r="I11" s="12">
        <f>SUM(E11:H11)</f>
        <v>139</v>
      </c>
      <c r="J11" s="10">
        <v>10</v>
      </c>
    </row>
    <row r="12" spans="1:10" ht="14.25" x14ac:dyDescent="0.45">
      <c r="A12" s="16" t="str">
        <f>C12&amp;B12</f>
        <v>TlustáJitka</v>
      </c>
      <c r="B12" s="11" t="s">
        <v>424</v>
      </c>
      <c r="C12" s="11" t="s">
        <v>423</v>
      </c>
      <c r="D12" s="15" t="s">
        <v>634</v>
      </c>
      <c r="E12" s="14">
        <v>33</v>
      </c>
      <c r="F12" s="17">
        <v>58</v>
      </c>
      <c r="G12" s="14">
        <v>36</v>
      </c>
      <c r="H12" s="13">
        <v>0</v>
      </c>
      <c r="I12" s="12">
        <f>SUM(E12:H12)</f>
        <v>127</v>
      </c>
      <c r="J12" s="10">
        <v>11</v>
      </c>
    </row>
    <row r="13" spans="1:10" ht="14.25" x14ac:dyDescent="0.45">
      <c r="A13" s="16" t="str">
        <f>C13&amp;B13</f>
        <v>KotěšovcováAnna</v>
      </c>
      <c r="B13" s="11" t="s">
        <v>99</v>
      </c>
      <c r="C13" s="11" t="s">
        <v>654</v>
      </c>
      <c r="D13" s="15" t="s">
        <v>634</v>
      </c>
      <c r="E13" s="14">
        <v>47</v>
      </c>
      <c r="F13" s="17">
        <v>74</v>
      </c>
      <c r="G13" s="14">
        <v>0</v>
      </c>
      <c r="H13" s="13">
        <v>0</v>
      </c>
      <c r="I13" s="12">
        <f>SUM(E13:H13)</f>
        <v>121</v>
      </c>
      <c r="J13" s="10">
        <v>12</v>
      </c>
    </row>
    <row r="14" spans="1:10" ht="14.25" x14ac:dyDescent="0.45">
      <c r="A14" s="16" t="str">
        <f>C14&amp;B14</f>
        <v>PražákováJana</v>
      </c>
      <c r="B14" s="11" t="s">
        <v>235</v>
      </c>
      <c r="C14" s="11" t="s">
        <v>726</v>
      </c>
      <c r="D14" s="15" t="s">
        <v>634</v>
      </c>
      <c r="E14" s="14">
        <v>0</v>
      </c>
      <c r="F14" s="17">
        <v>78</v>
      </c>
      <c r="G14" s="14">
        <v>40</v>
      </c>
      <c r="H14" s="13">
        <v>0</v>
      </c>
      <c r="I14" s="12">
        <f>SUM(E14:H14)</f>
        <v>118</v>
      </c>
      <c r="J14" s="10">
        <v>13</v>
      </c>
    </row>
    <row r="15" spans="1:10" ht="14.25" x14ac:dyDescent="0.45">
      <c r="A15" s="16" t="str">
        <f>C15&amp;B15</f>
        <v>DanešováMartina</v>
      </c>
      <c r="B15" s="11" t="s">
        <v>217</v>
      </c>
      <c r="C15" s="11" t="s">
        <v>787</v>
      </c>
      <c r="D15" s="15" t="s">
        <v>634</v>
      </c>
      <c r="E15" s="14">
        <v>44</v>
      </c>
      <c r="F15" s="17">
        <v>70</v>
      </c>
      <c r="G15" s="14">
        <v>0</v>
      </c>
      <c r="H15" s="13">
        <v>0</v>
      </c>
      <c r="I15" s="12">
        <f>SUM(E15:H15)</f>
        <v>114</v>
      </c>
      <c r="J15" s="10">
        <v>14</v>
      </c>
    </row>
    <row r="16" spans="1:10" ht="14.25" x14ac:dyDescent="0.45">
      <c r="A16" s="16" t="str">
        <f>C16&amp;B16</f>
        <v>HauptováKateřina</v>
      </c>
      <c r="B16" s="11" t="s">
        <v>154</v>
      </c>
      <c r="C16" s="11" t="s">
        <v>135</v>
      </c>
      <c r="D16" s="15" t="s">
        <v>634</v>
      </c>
      <c r="E16" s="14">
        <v>15</v>
      </c>
      <c r="F16" s="17">
        <v>52</v>
      </c>
      <c r="G16" s="14">
        <v>38</v>
      </c>
      <c r="H16" s="13">
        <v>0</v>
      </c>
      <c r="I16" s="12">
        <f>SUM(E16:H16)</f>
        <v>105</v>
      </c>
      <c r="J16" s="10">
        <v>15</v>
      </c>
    </row>
    <row r="17" spans="1:10" ht="14.25" x14ac:dyDescent="0.45">
      <c r="A17" s="16" t="str">
        <f>C17&amp;B17</f>
        <v>ČapkováBarbora</v>
      </c>
      <c r="B17" s="11" t="s">
        <v>129</v>
      </c>
      <c r="C17" s="11" t="s">
        <v>312</v>
      </c>
      <c r="D17" s="15" t="s">
        <v>634</v>
      </c>
      <c r="E17" s="14">
        <v>0</v>
      </c>
      <c r="F17" s="17">
        <v>56</v>
      </c>
      <c r="G17" s="14">
        <v>45</v>
      </c>
      <c r="H17" s="13">
        <v>0</v>
      </c>
      <c r="I17" s="12">
        <f>SUM(E17:H17)</f>
        <v>101</v>
      </c>
      <c r="J17" s="10">
        <v>16</v>
      </c>
    </row>
    <row r="18" spans="1:10" ht="14.25" x14ac:dyDescent="0.45">
      <c r="A18" s="16" t="str">
        <f>C18&amp;B18</f>
        <v>KadlecováJana</v>
      </c>
      <c r="B18" s="11" t="s">
        <v>235</v>
      </c>
      <c r="C18" s="11" t="s">
        <v>786</v>
      </c>
      <c r="D18" s="15" t="s">
        <v>634</v>
      </c>
      <c r="E18" s="14">
        <v>0</v>
      </c>
      <c r="F18" s="17">
        <v>100</v>
      </c>
      <c r="G18" s="14">
        <v>0</v>
      </c>
      <c r="H18" s="13">
        <v>0</v>
      </c>
      <c r="I18" s="12">
        <f>SUM(E18:H18)</f>
        <v>100</v>
      </c>
      <c r="J18" s="10">
        <v>17</v>
      </c>
    </row>
    <row r="19" spans="1:10" ht="14.25" x14ac:dyDescent="0.45">
      <c r="A19" s="16" t="str">
        <f>C19&amp;B19</f>
        <v>PeterováLeňule</v>
      </c>
      <c r="B19" s="11" t="s">
        <v>291</v>
      </c>
      <c r="C19" s="11" t="s">
        <v>290</v>
      </c>
      <c r="D19" s="15" t="s">
        <v>634</v>
      </c>
      <c r="E19" s="14">
        <v>0</v>
      </c>
      <c r="F19" s="13">
        <v>0</v>
      </c>
      <c r="G19" s="10">
        <v>100</v>
      </c>
      <c r="H19" s="13">
        <v>0</v>
      </c>
      <c r="I19" s="12">
        <f>SUM(E19:H19)</f>
        <v>100</v>
      </c>
      <c r="J19" s="10">
        <v>17</v>
      </c>
    </row>
    <row r="20" spans="1:10" ht="14.25" x14ac:dyDescent="0.45">
      <c r="A20" s="16" t="str">
        <f>C20&amp;B20</f>
        <v>VašákováMarta</v>
      </c>
      <c r="B20" s="11" t="s">
        <v>178</v>
      </c>
      <c r="C20" s="11" t="s">
        <v>294</v>
      </c>
      <c r="D20" s="15" t="s">
        <v>634</v>
      </c>
      <c r="E20" s="14">
        <v>0</v>
      </c>
      <c r="F20" s="13">
        <v>0</v>
      </c>
      <c r="G20" s="10">
        <v>97</v>
      </c>
      <c r="H20" s="13">
        <v>0</v>
      </c>
      <c r="I20" s="12">
        <f>SUM(E20:H20)</f>
        <v>97</v>
      </c>
      <c r="J20" s="10">
        <v>19</v>
      </c>
    </row>
    <row r="21" spans="1:10" ht="14.25" x14ac:dyDescent="0.45">
      <c r="A21" s="16" t="str">
        <f>C21&amp;B21</f>
        <v xml:space="preserve">KrutskáVeronika </v>
      </c>
      <c r="B21" s="11" t="s">
        <v>640</v>
      </c>
      <c r="C21" s="11" t="s">
        <v>641</v>
      </c>
      <c r="D21" s="15" t="s">
        <v>634</v>
      </c>
      <c r="E21" s="14">
        <v>0</v>
      </c>
      <c r="F21" s="13">
        <v>0</v>
      </c>
      <c r="G21" s="10">
        <v>94</v>
      </c>
      <c r="H21" s="13">
        <v>0</v>
      </c>
      <c r="I21" s="12">
        <f>SUM(E21:H21)</f>
        <v>94</v>
      </c>
      <c r="J21" s="10">
        <v>20</v>
      </c>
    </row>
    <row r="22" spans="1:10" ht="14.25" x14ac:dyDescent="0.45">
      <c r="A22" s="16" t="str">
        <f>C22&amp;B22</f>
        <v>MoravcováKateřina</v>
      </c>
      <c r="B22" s="11" t="s">
        <v>154</v>
      </c>
      <c r="C22" s="11" t="s">
        <v>297</v>
      </c>
      <c r="D22" s="15" t="s">
        <v>634</v>
      </c>
      <c r="E22" s="14">
        <v>0</v>
      </c>
      <c r="F22" s="13">
        <v>0</v>
      </c>
      <c r="G22" s="10">
        <v>94</v>
      </c>
      <c r="H22" s="13">
        <v>0</v>
      </c>
      <c r="I22" s="12">
        <f>SUM(E22:H22)</f>
        <v>94</v>
      </c>
      <c r="J22" s="10">
        <v>20</v>
      </c>
    </row>
    <row r="23" spans="1:10" ht="14.25" x14ac:dyDescent="0.45">
      <c r="A23" s="16" t="str">
        <f>C23&amp;B23</f>
        <v xml:space="preserve">HusenskáVeronika </v>
      </c>
      <c r="B23" s="11" t="s">
        <v>640</v>
      </c>
      <c r="C23" s="11" t="s">
        <v>122</v>
      </c>
      <c r="D23" s="15" t="s">
        <v>634</v>
      </c>
      <c r="E23" s="14">
        <v>0</v>
      </c>
      <c r="F23" s="13">
        <v>0</v>
      </c>
      <c r="G23" s="10">
        <v>94</v>
      </c>
      <c r="H23" s="13">
        <v>0</v>
      </c>
      <c r="I23" s="12">
        <f>SUM(E23:H23)</f>
        <v>94</v>
      </c>
      <c r="J23" s="10">
        <v>20</v>
      </c>
    </row>
    <row r="24" spans="1:10" ht="14.25" x14ac:dyDescent="0.45">
      <c r="A24" s="16" t="str">
        <f>C24&amp;B24</f>
        <v>PátáBela</v>
      </c>
      <c r="B24" s="11" t="s">
        <v>644</v>
      </c>
      <c r="C24" s="11" t="s">
        <v>643</v>
      </c>
      <c r="D24" s="15" t="s">
        <v>634</v>
      </c>
      <c r="E24" s="14">
        <v>0</v>
      </c>
      <c r="F24" s="13">
        <v>0</v>
      </c>
      <c r="G24" s="10">
        <v>91</v>
      </c>
      <c r="H24" s="13">
        <v>0</v>
      </c>
      <c r="I24" s="12">
        <f>SUM(E24:H24)</f>
        <v>91</v>
      </c>
      <c r="J24" s="10">
        <v>23</v>
      </c>
    </row>
    <row r="25" spans="1:10" ht="14.25" x14ac:dyDescent="0.45">
      <c r="A25" s="16" t="str">
        <f>C25&amp;B25</f>
        <v>HrníčkováPavla</v>
      </c>
      <c r="B25" s="11" t="s">
        <v>38</v>
      </c>
      <c r="C25" s="11" t="s">
        <v>785</v>
      </c>
      <c r="D25" s="15" t="s">
        <v>634</v>
      </c>
      <c r="E25" s="14">
        <v>0</v>
      </c>
      <c r="F25" s="17">
        <v>90</v>
      </c>
      <c r="G25" s="14">
        <v>0</v>
      </c>
      <c r="H25" s="13">
        <v>0</v>
      </c>
      <c r="I25" s="12">
        <f>SUM(E25:H25)</f>
        <v>90</v>
      </c>
      <c r="J25" s="10">
        <v>24</v>
      </c>
    </row>
    <row r="26" spans="1:10" ht="14.25" x14ac:dyDescent="0.45">
      <c r="A26" s="16" t="str">
        <f>C26&amp;B26</f>
        <v>ŘíhováIvana</v>
      </c>
      <c r="B26" s="11" t="s">
        <v>200</v>
      </c>
      <c r="C26" s="11" t="s">
        <v>302</v>
      </c>
      <c r="D26" s="15" t="s">
        <v>634</v>
      </c>
      <c r="E26" s="14">
        <v>0</v>
      </c>
      <c r="F26" s="13">
        <v>0</v>
      </c>
      <c r="G26" s="10">
        <v>88</v>
      </c>
      <c r="H26" s="13">
        <v>0</v>
      </c>
      <c r="I26" s="12">
        <f>SUM(E26:H26)</f>
        <v>88</v>
      </c>
      <c r="J26" s="10">
        <v>25</v>
      </c>
    </row>
    <row r="27" spans="1:10" ht="14.25" x14ac:dyDescent="0.45">
      <c r="A27" s="16" t="str">
        <f>C27&amp;B27</f>
        <v>DrábkováTereza</v>
      </c>
      <c r="B27" s="11" t="s">
        <v>77</v>
      </c>
      <c r="C27" s="11" t="s">
        <v>648</v>
      </c>
      <c r="D27" s="15" t="s">
        <v>634</v>
      </c>
      <c r="E27" s="14">
        <v>0</v>
      </c>
      <c r="F27" s="13">
        <v>0</v>
      </c>
      <c r="G27" s="10">
        <v>88</v>
      </c>
      <c r="H27" s="13">
        <v>0</v>
      </c>
      <c r="I27" s="12">
        <f>SUM(E27:H27)</f>
        <v>88</v>
      </c>
      <c r="J27" s="10">
        <v>25</v>
      </c>
    </row>
    <row r="28" spans="1:10" ht="14.25" x14ac:dyDescent="0.45">
      <c r="A28" s="16" t="str">
        <f>C28&amp;B28</f>
        <v>ĎurovcováSoňa</v>
      </c>
      <c r="B28" s="11" t="s">
        <v>647</v>
      </c>
      <c r="C28" s="11" t="s">
        <v>646</v>
      </c>
      <c r="D28" s="15" t="s">
        <v>634</v>
      </c>
      <c r="E28" s="14">
        <v>0</v>
      </c>
      <c r="F28" s="13">
        <v>0</v>
      </c>
      <c r="G28" s="10">
        <v>88</v>
      </c>
      <c r="H28" s="13">
        <v>0</v>
      </c>
      <c r="I28" s="12">
        <f>SUM(E28:H28)</f>
        <v>88</v>
      </c>
      <c r="J28" s="10">
        <v>25</v>
      </c>
    </row>
    <row r="29" spans="1:10" ht="14.25" x14ac:dyDescent="0.45">
      <c r="A29" s="16" t="str">
        <f>C29&amp;B29</f>
        <v>SerbusovaKaterina</v>
      </c>
      <c r="B29" s="11" t="s">
        <v>784</v>
      </c>
      <c r="C29" s="11" t="s">
        <v>783</v>
      </c>
      <c r="D29" s="15" t="s">
        <v>634</v>
      </c>
      <c r="E29" s="14">
        <v>0</v>
      </c>
      <c r="F29" s="17">
        <v>85</v>
      </c>
      <c r="G29" s="14">
        <v>0</v>
      </c>
      <c r="H29" s="13">
        <v>0</v>
      </c>
      <c r="I29" s="12">
        <f>SUM(E29:H29)</f>
        <v>85</v>
      </c>
      <c r="J29" s="10">
        <v>28</v>
      </c>
    </row>
    <row r="30" spans="1:10" ht="14.25" x14ac:dyDescent="0.45">
      <c r="A30" s="16" t="str">
        <f>C30&amp;B30</f>
        <v>LachmannováAnna</v>
      </c>
      <c r="B30" s="11" t="s">
        <v>99</v>
      </c>
      <c r="C30" s="11" t="s">
        <v>782</v>
      </c>
      <c r="D30" s="15" t="s">
        <v>634</v>
      </c>
      <c r="E30" s="14">
        <v>0</v>
      </c>
      <c r="F30" s="17">
        <v>85</v>
      </c>
      <c r="G30" s="14">
        <v>0</v>
      </c>
      <c r="H30" s="13">
        <v>0</v>
      </c>
      <c r="I30" s="12">
        <f>SUM(E30:H30)</f>
        <v>85</v>
      </c>
      <c r="J30" s="10">
        <v>28</v>
      </c>
    </row>
    <row r="31" spans="1:10" ht="14.25" x14ac:dyDescent="0.45">
      <c r="A31" s="16" t="str">
        <f>C31&amp;B31</f>
        <v>PlankováLucie</v>
      </c>
      <c r="B31" s="11" t="s">
        <v>252</v>
      </c>
      <c r="C31" s="11" t="s">
        <v>651</v>
      </c>
      <c r="D31" s="15" t="s">
        <v>634</v>
      </c>
      <c r="E31" s="14">
        <v>0</v>
      </c>
      <c r="F31" s="13">
        <v>0</v>
      </c>
      <c r="G31" s="10">
        <v>85</v>
      </c>
      <c r="H31" s="13">
        <v>0</v>
      </c>
      <c r="I31" s="12">
        <f>SUM(E31:H31)</f>
        <v>85</v>
      </c>
      <c r="J31" s="10">
        <v>28</v>
      </c>
    </row>
    <row r="32" spans="1:10" ht="14.25" x14ac:dyDescent="0.45">
      <c r="A32" s="16" t="str">
        <f>C32&amp;B32</f>
        <v>GothardováPetra</v>
      </c>
      <c r="B32" s="11" t="s">
        <v>34</v>
      </c>
      <c r="C32" s="11" t="s">
        <v>304</v>
      </c>
      <c r="D32" s="15" t="s">
        <v>634</v>
      </c>
      <c r="E32" s="14">
        <v>0</v>
      </c>
      <c r="F32" s="13">
        <v>0</v>
      </c>
      <c r="G32" s="10">
        <v>85</v>
      </c>
      <c r="H32" s="13">
        <v>0</v>
      </c>
      <c r="I32" s="12">
        <f>SUM(E32:H32)</f>
        <v>85</v>
      </c>
      <c r="J32" s="10">
        <v>28</v>
      </c>
    </row>
    <row r="33" spans="1:10" ht="14.25" x14ac:dyDescent="0.45">
      <c r="A33" s="16" t="str">
        <f>C33&amp;B33</f>
        <v>KlimánkováIveta</v>
      </c>
      <c r="B33" s="11" t="s">
        <v>308</v>
      </c>
      <c r="C33" s="11" t="s">
        <v>650</v>
      </c>
      <c r="D33" s="15" t="s">
        <v>634</v>
      </c>
      <c r="E33" s="14">
        <v>0</v>
      </c>
      <c r="F33" s="13">
        <v>0</v>
      </c>
      <c r="G33" s="10">
        <v>85</v>
      </c>
      <c r="H33" s="13">
        <v>0</v>
      </c>
      <c r="I33" s="12">
        <f>SUM(E33:H33)</f>
        <v>85</v>
      </c>
      <c r="J33" s="10">
        <v>28</v>
      </c>
    </row>
    <row r="34" spans="1:10" ht="14.25" x14ac:dyDescent="0.45">
      <c r="A34" s="16" t="str">
        <f>C34&amp;B34</f>
        <v>BöhmováMajda</v>
      </c>
      <c r="B34" s="11" t="s">
        <v>659</v>
      </c>
      <c r="C34" s="11" t="s">
        <v>658</v>
      </c>
      <c r="D34" s="15" t="s">
        <v>634</v>
      </c>
      <c r="E34" s="14">
        <v>0</v>
      </c>
      <c r="F34" s="13">
        <v>0</v>
      </c>
      <c r="G34" s="10">
        <v>82</v>
      </c>
      <c r="H34" s="13">
        <v>0</v>
      </c>
      <c r="I34" s="12">
        <f>SUM(E34:H34)</f>
        <v>82</v>
      </c>
      <c r="J34" s="10">
        <v>33</v>
      </c>
    </row>
    <row r="35" spans="1:10" ht="14.25" x14ac:dyDescent="0.45">
      <c r="A35" s="16" t="str">
        <f>C35&amp;B35</f>
        <v>VonešováIveta</v>
      </c>
      <c r="B35" s="11" t="s">
        <v>308</v>
      </c>
      <c r="C35" s="11" t="s">
        <v>307</v>
      </c>
      <c r="D35" s="15" t="s">
        <v>634</v>
      </c>
      <c r="E35" s="14">
        <v>0</v>
      </c>
      <c r="F35" s="13">
        <v>0</v>
      </c>
      <c r="G35" s="10">
        <v>82</v>
      </c>
      <c r="H35" s="13">
        <v>0</v>
      </c>
      <c r="I35" s="12">
        <f>SUM(E35:H35)</f>
        <v>82</v>
      </c>
      <c r="J35" s="10">
        <v>33</v>
      </c>
    </row>
    <row r="36" spans="1:10" ht="14.25" x14ac:dyDescent="0.45">
      <c r="A36" s="16" t="str">
        <f>C36&amp;B36</f>
        <v>JánskáAlena</v>
      </c>
      <c r="B36" s="11" t="s">
        <v>657</v>
      </c>
      <c r="C36" s="11" t="s">
        <v>656</v>
      </c>
      <c r="D36" s="15" t="s">
        <v>634</v>
      </c>
      <c r="E36" s="14">
        <v>0</v>
      </c>
      <c r="F36" s="13">
        <v>0</v>
      </c>
      <c r="G36" s="10">
        <v>82</v>
      </c>
      <c r="H36" s="13">
        <v>0</v>
      </c>
      <c r="I36" s="12">
        <f>SUM(E36:H36)</f>
        <v>82</v>
      </c>
      <c r="J36" s="10">
        <v>33</v>
      </c>
    </row>
    <row r="37" spans="1:10" ht="14.25" x14ac:dyDescent="0.45">
      <c r="A37" s="16" t="str">
        <f>C37&amp;B37</f>
        <v>NetušilováMarie</v>
      </c>
      <c r="B37" s="11" t="s">
        <v>748</v>
      </c>
      <c r="C37" s="11" t="s">
        <v>781</v>
      </c>
      <c r="D37" s="15" t="s">
        <v>634</v>
      </c>
      <c r="E37" s="14">
        <v>0</v>
      </c>
      <c r="F37" s="17">
        <v>80</v>
      </c>
      <c r="G37" s="14">
        <v>0</v>
      </c>
      <c r="H37" s="13">
        <v>0</v>
      </c>
      <c r="I37" s="12">
        <f>SUM(E37:H37)</f>
        <v>80</v>
      </c>
      <c r="J37" s="10">
        <v>36</v>
      </c>
    </row>
    <row r="38" spans="1:10" ht="14.25" x14ac:dyDescent="0.45">
      <c r="A38" s="16" t="str">
        <f>C38&amp;B38</f>
        <v>BorkovcováPetra</v>
      </c>
      <c r="B38" s="11" t="s">
        <v>34</v>
      </c>
      <c r="C38" s="11" t="s">
        <v>780</v>
      </c>
      <c r="D38" s="15" t="s">
        <v>634</v>
      </c>
      <c r="E38" s="14">
        <v>0</v>
      </c>
      <c r="F38" s="17">
        <v>80</v>
      </c>
      <c r="G38" s="14">
        <v>0</v>
      </c>
      <c r="H38" s="13">
        <v>0</v>
      </c>
      <c r="I38" s="12">
        <f>SUM(E38:H38)</f>
        <v>80</v>
      </c>
      <c r="J38" s="10">
        <v>36</v>
      </c>
    </row>
    <row r="39" spans="1:10" ht="14.25" x14ac:dyDescent="0.45">
      <c r="A39" s="16" t="str">
        <f>C39&amp;B39</f>
        <v>BenčováRenáta</v>
      </c>
      <c r="B39" s="11" t="s">
        <v>498</v>
      </c>
      <c r="C39" s="11" t="s">
        <v>779</v>
      </c>
      <c r="D39" s="15" t="s">
        <v>634</v>
      </c>
      <c r="E39" s="14">
        <v>0</v>
      </c>
      <c r="F39" s="17">
        <v>80</v>
      </c>
      <c r="G39" s="14">
        <v>0</v>
      </c>
      <c r="H39" s="13">
        <v>0</v>
      </c>
      <c r="I39" s="12">
        <f>SUM(E39:H39)</f>
        <v>80</v>
      </c>
      <c r="J39" s="10">
        <v>36</v>
      </c>
    </row>
    <row r="40" spans="1:10" ht="14.25" x14ac:dyDescent="0.45">
      <c r="A40" s="16" t="str">
        <f>C40&amp;B40</f>
        <v>VorlíčkováJana</v>
      </c>
      <c r="B40" s="11" t="s">
        <v>235</v>
      </c>
      <c r="C40" s="11" t="s">
        <v>778</v>
      </c>
      <c r="D40" s="15" t="s">
        <v>634</v>
      </c>
      <c r="E40" s="14">
        <v>0</v>
      </c>
      <c r="F40" s="17">
        <v>80</v>
      </c>
      <c r="G40" s="14">
        <v>0</v>
      </c>
      <c r="H40" s="13">
        <v>0</v>
      </c>
      <c r="I40" s="12">
        <f>SUM(E40:H40)</f>
        <v>80</v>
      </c>
      <c r="J40" s="10">
        <v>36</v>
      </c>
    </row>
    <row r="41" spans="1:10" ht="14.25" x14ac:dyDescent="0.45">
      <c r="A41" s="16" t="str">
        <f>C41&amp;B41</f>
        <v>KotěšovcováPavla</v>
      </c>
      <c r="B41" s="11" t="s">
        <v>38</v>
      </c>
      <c r="C41" s="11" t="s">
        <v>654</v>
      </c>
      <c r="D41" s="15" t="s">
        <v>634</v>
      </c>
      <c r="E41" s="14">
        <v>0</v>
      </c>
      <c r="F41" s="17">
        <v>80</v>
      </c>
      <c r="G41" s="14">
        <v>0</v>
      </c>
      <c r="H41" s="13">
        <v>0</v>
      </c>
      <c r="I41" s="12">
        <f>SUM(E41:H41)</f>
        <v>80</v>
      </c>
      <c r="J41" s="10">
        <v>36</v>
      </c>
    </row>
    <row r="42" spans="1:10" ht="14.25" x14ac:dyDescent="0.45">
      <c r="A42" s="16" t="str">
        <f>C42&amp;B42</f>
        <v>ČapkováMichaela</v>
      </c>
      <c r="B42" s="11" t="s">
        <v>313</v>
      </c>
      <c r="C42" s="11" t="s">
        <v>312</v>
      </c>
      <c r="D42" s="15" t="s">
        <v>634</v>
      </c>
      <c r="E42" s="14">
        <v>0</v>
      </c>
      <c r="F42" s="13">
        <v>0</v>
      </c>
      <c r="G42" s="10">
        <v>79</v>
      </c>
      <c r="H42" s="13">
        <v>0</v>
      </c>
      <c r="I42" s="12">
        <f>SUM(E42:H42)</f>
        <v>79</v>
      </c>
      <c r="J42" s="10">
        <v>41</v>
      </c>
    </row>
    <row r="43" spans="1:10" ht="14.25" x14ac:dyDescent="0.45">
      <c r="A43" s="16" t="str">
        <f>C43&amp;B43</f>
        <v>KotěšovcováPetra</v>
      </c>
      <c r="B43" s="11" t="s">
        <v>34</v>
      </c>
      <c r="C43" s="11" t="s">
        <v>654</v>
      </c>
      <c r="D43" s="15" t="s">
        <v>634</v>
      </c>
      <c r="E43" s="14">
        <v>0</v>
      </c>
      <c r="F43" s="13">
        <v>0</v>
      </c>
      <c r="G43" s="10">
        <v>79</v>
      </c>
      <c r="H43" s="13">
        <v>0</v>
      </c>
      <c r="I43" s="12">
        <f>SUM(E43:H43)</f>
        <v>79</v>
      </c>
      <c r="J43" s="10">
        <v>41</v>
      </c>
    </row>
    <row r="44" spans="1:10" ht="14.25" x14ac:dyDescent="0.45">
      <c r="A44" s="16" t="str">
        <f>C44&amp;B44</f>
        <v>RichterováNikol</v>
      </c>
      <c r="B44" s="11" t="s">
        <v>777</v>
      </c>
      <c r="C44" s="11" t="s">
        <v>776</v>
      </c>
      <c r="D44" s="15" t="s">
        <v>634</v>
      </c>
      <c r="E44" s="14">
        <v>0</v>
      </c>
      <c r="F44" s="17">
        <v>78</v>
      </c>
      <c r="G44" s="14">
        <v>0</v>
      </c>
      <c r="H44" s="13">
        <v>0</v>
      </c>
      <c r="I44" s="12">
        <f>SUM(E44:H44)</f>
        <v>78</v>
      </c>
      <c r="J44" s="10">
        <v>43</v>
      </c>
    </row>
    <row r="45" spans="1:10" ht="14.25" x14ac:dyDescent="0.45">
      <c r="A45" s="16" t="str">
        <f>C45&amp;B45</f>
        <v>KamarádováDaniela</v>
      </c>
      <c r="B45" s="11" t="s">
        <v>775</v>
      </c>
      <c r="C45" s="11" t="s">
        <v>774</v>
      </c>
      <c r="D45" s="15" t="s">
        <v>634</v>
      </c>
      <c r="E45" s="14">
        <v>0</v>
      </c>
      <c r="F45" s="17">
        <v>76</v>
      </c>
      <c r="G45" s="14">
        <v>0</v>
      </c>
      <c r="H45" s="13">
        <v>0</v>
      </c>
      <c r="I45" s="12">
        <f>SUM(E45:H45)</f>
        <v>76</v>
      </c>
      <c r="J45" s="10">
        <v>44</v>
      </c>
    </row>
    <row r="46" spans="1:10" ht="14.25" x14ac:dyDescent="0.45">
      <c r="A46" s="16" t="str">
        <f>C46&amp;B46</f>
        <v>ChválováErika</v>
      </c>
      <c r="B46" s="11" t="s">
        <v>663</v>
      </c>
      <c r="C46" s="11" t="s">
        <v>662</v>
      </c>
      <c r="D46" s="15" t="s">
        <v>634</v>
      </c>
      <c r="E46" s="14">
        <v>0</v>
      </c>
      <c r="F46" s="13">
        <v>0</v>
      </c>
      <c r="G46" s="10">
        <v>76</v>
      </c>
      <c r="H46" s="13">
        <v>0</v>
      </c>
      <c r="I46" s="12">
        <f>SUM(E46:H46)</f>
        <v>76</v>
      </c>
      <c r="J46" s="10">
        <v>44</v>
      </c>
    </row>
    <row r="47" spans="1:10" ht="14.25" x14ac:dyDescent="0.45">
      <c r="A47" s="16" t="str">
        <f>C47&amp;B47</f>
        <v xml:space="preserve">DufkováKateřina </v>
      </c>
      <c r="B47" s="11" t="s">
        <v>230</v>
      </c>
      <c r="C47" s="11" t="s">
        <v>661</v>
      </c>
      <c r="D47" s="15" t="s">
        <v>634</v>
      </c>
      <c r="E47" s="14">
        <v>0</v>
      </c>
      <c r="F47" s="13">
        <v>0</v>
      </c>
      <c r="G47" s="10">
        <v>76</v>
      </c>
      <c r="H47" s="13">
        <v>0</v>
      </c>
      <c r="I47" s="12">
        <f>SUM(E47:H47)</f>
        <v>76</v>
      </c>
      <c r="J47" s="10">
        <v>44</v>
      </c>
    </row>
    <row r="48" spans="1:10" ht="14.25" x14ac:dyDescent="0.45">
      <c r="A48" s="16" t="str">
        <f>C48&amp;B48</f>
        <v>ŠubrtováRenata</v>
      </c>
      <c r="B48" s="11" t="s">
        <v>773</v>
      </c>
      <c r="C48" s="11" t="s">
        <v>772</v>
      </c>
      <c r="D48" s="15" t="s">
        <v>634</v>
      </c>
      <c r="E48" s="14">
        <v>0</v>
      </c>
      <c r="F48" s="17">
        <v>75</v>
      </c>
      <c r="G48" s="14">
        <v>0</v>
      </c>
      <c r="H48" s="13">
        <v>0</v>
      </c>
      <c r="I48" s="12">
        <f>SUM(E48:H48)</f>
        <v>75</v>
      </c>
      <c r="J48" s="10">
        <v>47</v>
      </c>
    </row>
    <row r="49" spans="1:10" ht="14.25" x14ac:dyDescent="0.45">
      <c r="A49" s="16" t="str">
        <f>C49&amp;B49</f>
        <v>ModrováAlena</v>
      </c>
      <c r="B49" s="11" t="s">
        <v>657</v>
      </c>
      <c r="C49" s="11" t="s">
        <v>771</v>
      </c>
      <c r="D49" s="15" t="s">
        <v>634</v>
      </c>
      <c r="E49" s="14">
        <v>0</v>
      </c>
      <c r="F49" s="17">
        <v>75</v>
      </c>
      <c r="G49" s="14">
        <v>0</v>
      </c>
      <c r="H49" s="13">
        <v>0</v>
      </c>
      <c r="I49" s="12">
        <f>SUM(E49:H49)</f>
        <v>75</v>
      </c>
      <c r="J49" s="10">
        <v>47</v>
      </c>
    </row>
    <row r="50" spans="1:10" ht="14.25" x14ac:dyDescent="0.45">
      <c r="A50" s="16" t="str">
        <f>C50&amp;B50</f>
        <v>KarochováPetra</v>
      </c>
      <c r="B50" s="11" t="s">
        <v>34</v>
      </c>
      <c r="C50" s="11" t="s">
        <v>770</v>
      </c>
      <c r="D50" s="15" t="s">
        <v>634</v>
      </c>
      <c r="E50" s="14">
        <v>0</v>
      </c>
      <c r="F50" s="17">
        <v>75</v>
      </c>
      <c r="G50" s="14">
        <v>0</v>
      </c>
      <c r="H50" s="13">
        <v>0</v>
      </c>
      <c r="I50" s="12">
        <f>SUM(E50:H50)</f>
        <v>75</v>
      </c>
      <c r="J50" s="10">
        <v>47</v>
      </c>
    </row>
    <row r="51" spans="1:10" ht="14.25" x14ac:dyDescent="0.45">
      <c r="A51" s="16" t="str">
        <f>C51&amp;B51</f>
        <v>ChaloupkováHana</v>
      </c>
      <c r="B51" s="11" t="s">
        <v>337</v>
      </c>
      <c r="C51" s="11" t="s">
        <v>319</v>
      </c>
      <c r="D51" s="15" t="s">
        <v>634</v>
      </c>
      <c r="E51" s="14">
        <v>0</v>
      </c>
      <c r="F51" s="17">
        <v>75</v>
      </c>
      <c r="G51" s="14">
        <v>0</v>
      </c>
      <c r="H51" s="13">
        <v>0</v>
      </c>
      <c r="I51" s="12">
        <f>SUM(E51:H51)</f>
        <v>75</v>
      </c>
      <c r="J51" s="10">
        <v>47</v>
      </c>
    </row>
    <row r="52" spans="1:10" ht="14.25" x14ac:dyDescent="0.45">
      <c r="A52" s="16" t="str">
        <f>C52&amp;B52</f>
        <v>ChaloupkováDana</v>
      </c>
      <c r="B52" s="11" t="s">
        <v>320</v>
      </c>
      <c r="C52" s="11" t="s">
        <v>319</v>
      </c>
      <c r="D52" s="15" t="s">
        <v>634</v>
      </c>
      <c r="E52" s="14">
        <v>0</v>
      </c>
      <c r="F52" s="13">
        <v>0</v>
      </c>
      <c r="G52" s="10">
        <v>73</v>
      </c>
      <c r="H52" s="13">
        <v>0</v>
      </c>
      <c r="I52" s="12">
        <f>SUM(E52:H52)</f>
        <v>73</v>
      </c>
      <c r="J52" s="10">
        <v>51</v>
      </c>
    </row>
    <row r="53" spans="1:10" ht="14.25" x14ac:dyDescent="0.45">
      <c r="A53" s="16" t="str">
        <f>C53&amp;B53</f>
        <v>HurtováMagdaléna</v>
      </c>
      <c r="B53" s="11" t="s">
        <v>22</v>
      </c>
      <c r="C53" s="11" t="s">
        <v>667</v>
      </c>
      <c r="D53" s="15" t="s">
        <v>634</v>
      </c>
      <c r="E53" s="14">
        <v>0</v>
      </c>
      <c r="F53" s="13">
        <v>0</v>
      </c>
      <c r="G53" s="10">
        <v>73</v>
      </c>
      <c r="H53" s="13">
        <v>0</v>
      </c>
      <c r="I53" s="12">
        <f>SUM(E53:H53)</f>
        <v>73</v>
      </c>
      <c r="J53" s="10">
        <v>51</v>
      </c>
    </row>
    <row r="54" spans="1:10" ht="14.25" x14ac:dyDescent="0.45">
      <c r="A54" s="16" t="str">
        <f>C54&amp;B54</f>
        <v>ŠandováDebora</v>
      </c>
      <c r="B54" s="11" t="s">
        <v>666</v>
      </c>
      <c r="C54" s="11" t="s">
        <v>665</v>
      </c>
      <c r="D54" s="15" t="s">
        <v>634</v>
      </c>
      <c r="E54" s="14">
        <v>0</v>
      </c>
      <c r="F54" s="13">
        <v>0</v>
      </c>
      <c r="G54" s="10">
        <v>73</v>
      </c>
      <c r="H54" s="13">
        <v>0</v>
      </c>
      <c r="I54" s="12">
        <f>SUM(E54:H54)</f>
        <v>73</v>
      </c>
      <c r="J54" s="10">
        <v>51</v>
      </c>
    </row>
    <row r="55" spans="1:10" ht="14.25" x14ac:dyDescent="0.45">
      <c r="A55" s="16" t="str">
        <f>C55&amp;B55</f>
        <v>VeberováIva</v>
      </c>
      <c r="B55" s="11" t="s">
        <v>636</v>
      </c>
      <c r="C55" s="11" t="s">
        <v>769</v>
      </c>
      <c r="D55" s="15" t="s">
        <v>634</v>
      </c>
      <c r="E55" s="14">
        <v>0</v>
      </c>
      <c r="F55" s="17">
        <v>72</v>
      </c>
      <c r="G55" s="14">
        <v>0</v>
      </c>
      <c r="H55" s="13">
        <v>0</v>
      </c>
      <c r="I55" s="12">
        <f>SUM(E55:H55)</f>
        <v>72</v>
      </c>
      <c r="J55" s="10">
        <v>54</v>
      </c>
    </row>
    <row r="56" spans="1:10" ht="14.25" x14ac:dyDescent="0.45">
      <c r="A56" s="16" t="str">
        <f>C56&amp;B56</f>
        <v>PolákováKateřina</v>
      </c>
      <c r="B56" s="11" t="s">
        <v>154</v>
      </c>
      <c r="C56" s="11" t="s">
        <v>501</v>
      </c>
      <c r="D56" s="15" t="s">
        <v>634</v>
      </c>
      <c r="E56" s="14">
        <v>0</v>
      </c>
      <c r="F56" s="17">
        <v>66</v>
      </c>
      <c r="G56" s="14">
        <v>5</v>
      </c>
      <c r="H56" s="13">
        <v>0</v>
      </c>
      <c r="I56" s="12">
        <f>SUM(E56:H56)</f>
        <v>71</v>
      </c>
      <c r="J56" s="10">
        <v>55</v>
      </c>
    </row>
    <row r="57" spans="1:10" ht="14.25" x14ac:dyDescent="0.45">
      <c r="A57" s="16" t="str">
        <f>C57&amp;B57</f>
        <v>HronzováKateřina</v>
      </c>
      <c r="B57" s="11" t="s">
        <v>154</v>
      </c>
      <c r="C57" s="11" t="s">
        <v>768</v>
      </c>
      <c r="D57" s="15" t="s">
        <v>634</v>
      </c>
      <c r="E57" s="14">
        <v>0</v>
      </c>
      <c r="F57" s="17">
        <v>70</v>
      </c>
      <c r="G57" s="14">
        <v>0</v>
      </c>
      <c r="H57" s="13">
        <v>0</v>
      </c>
      <c r="I57" s="12">
        <f>SUM(E57:H57)</f>
        <v>70</v>
      </c>
      <c r="J57" s="10">
        <v>56</v>
      </c>
    </row>
    <row r="58" spans="1:10" ht="14.25" x14ac:dyDescent="0.45">
      <c r="A58" s="16" t="str">
        <f>C58&amp;B58</f>
        <v>ŠindelářováMichaela</v>
      </c>
      <c r="B58" s="11" t="s">
        <v>313</v>
      </c>
      <c r="C58" s="11" t="s">
        <v>736</v>
      </c>
      <c r="D58" s="15" t="s">
        <v>634</v>
      </c>
      <c r="E58" s="14">
        <v>0</v>
      </c>
      <c r="F58" s="17">
        <v>70</v>
      </c>
      <c r="G58" s="14">
        <v>0</v>
      </c>
      <c r="H58" s="13">
        <v>0</v>
      </c>
      <c r="I58" s="12">
        <f>SUM(E58:H58)</f>
        <v>70</v>
      </c>
      <c r="J58" s="10">
        <v>56</v>
      </c>
    </row>
    <row r="59" spans="1:10" ht="14.25" x14ac:dyDescent="0.45">
      <c r="A59" s="16" t="str">
        <f>C59&amp;B59</f>
        <v>HodačováAlžběta</v>
      </c>
      <c r="B59" s="11" t="s">
        <v>222</v>
      </c>
      <c r="C59" s="11" t="s">
        <v>717</v>
      </c>
      <c r="D59" s="15" t="s">
        <v>634</v>
      </c>
      <c r="E59" s="14">
        <v>0</v>
      </c>
      <c r="F59" s="13">
        <v>0</v>
      </c>
      <c r="G59" s="10">
        <v>70</v>
      </c>
      <c r="H59" s="13">
        <v>0</v>
      </c>
      <c r="I59" s="12">
        <f>SUM(E59:H59)</f>
        <v>70</v>
      </c>
      <c r="J59" s="10">
        <v>56</v>
      </c>
    </row>
    <row r="60" spans="1:10" ht="14.25" x14ac:dyDescent="0.45">
      <c r="A60" s="16" t="str">
        <f>C60&amp;B60</f>
        <v>HourovaMichaela</v>
      </c>
      <c r="B60" s="11" t="s">
        <v>313</v>
      </c>
      <c r="C60" s="11" t="s">
        <v>322</v>
      </c>
      <c r="D60" s="15" t="s">
        <v>634</v>
      </c>
      <c r="E60" s="14">
        <v>0</v>
      </c>
      <c r="F60" s="13">
        <v>0</v>
      </c>
      <c r="G60" s="10">
        <v>70</v>
      </c>
      <c r="H60" s="13">
        <v>0</v>
      </c>
      <c r="I60" s="12">
        <f>SUM(E60:H60)</f>
        <v>70</v>
      </c>
      <c r="J60" s="10">
        <v>56</v>
      </c>
    </row>
    <row r="61" spans="1:10" ht="14.25" x14ac:dyDescent="0.45">
      <c r="A61" s="16" t="str">
        <f>C61&amp;B61</f>
        <v>HavelcováTereza</v>
      </c>
      <c r="B61" s="11" t="s">
        <v>77</v>
      </c>
      <c r="C61" s="11" t="s">
        <v>716</v>
      </c>
      <c r="D61" s="15" t="s">
        <v>634</v>
      </c>
      <c r="E61" s="14">
        <v>0</v>
      </c>
      <c r="F61" s="13">
        <v>0</v>
      </c>
      <c r="G61" s="10">
        <v>70</v>
      </c>
      <c r="H61" s="13">
        <v>0</v>
      </c>
      <c r="I61" s="12">
        <f>SUM(E61:H61)</f>
        <v>70</v>
      </c>
      <c r="J61" s="10">
        <v>56</v>
      </c>
    </row>
    <row r="62" spans="1:10" ht="14.25" x14ac:dyDescent="0.45">
      <c r="A62" s="16" t="str">
        <f>C62&amp;B62</f>
        <v>KrejčíkováHelena</v>
      </c>
      <c r="B62" s="11" t="s">
        <v>124</v>
      </c>
      <c r="C62" s="11" t="s">
        <v>767</v>
      </c>
      <c r="D62" s="15" t="s">
        <v>634</v>
      </c>
      <c r="E62" s="14">
        <v>0</v>
      </c>
      <c r="F62" s="17">
        <v>68</v>
      </c>
      <c r="G62" s="14">
        <v>0</v>
      </c>
      <c r="H62" s="13">
        <v>0</v>
      </c>
      <c r="I62" s="12">
        <f>SUM(E62:H62)</f>
        <v>68</v>
      </c>
      <c r="J62" s="10">
        <v>61</v>
      </c>
    </row>
    <row r="63" spans="1:10" ht="14.25" x14ac:dyDescent="0.45">
      <c r="A63" s="16" t="str">
        <f>C63&amp;B63</f>
        <v>ŠugováNaděžda</v>
      </c>
      <c r="B63" s="11" t="s">
        <v>766</v>
      </c>
      <c r="C63" s="11" t="s">
        <v>765</v>
      </c>
      <c r="D63" s="15" t="s">
        <v>634</v>
      </c>
      <c r="E63" s="14">
        <v>0</v>
      </c>
      <c r="F63" s="17">
        <v>68</v>
      </c>
      <c r="G63" s="14">
        <v>0</v>
      </c>
      <c r="H63" s="13">
        <v>0</v>
      </c>
      <c r="I63" s="12">
        <f>SUM(E63:H63)</f>
        <v>68</v>
      </c>
      <c r="J63" s="10">
        <v>61</v>
      </c>
    </row>
    <row r="64" spans="1:10" ht="14.25" x14ac:dyDescent="0.45">
      <c r="A64" s="16" t="str">
        <f>C64&amp;B64</f>
        <v>PathyováViktorie</v>
      </c>
      <c r="B64" s="11" t="s">
        <v>327</v>
      </c>
      <c r="C64" s="11" t="s">
        <v>326</v>
      </c>
      <c r="D64" s="15" t="s">
        <v>634</v>
      </c>
      <c r="E64" s="14">
        <v>0</v>
      </c>
      <c r="F64" s="13">
        <v>0</v>
      </c>
      <c r="G64" s="10">
        <v>68</v>
      </c>
      <c r="H64" s="13">
        <v>0</v>
      </c>
      <c r="I64" s="12">
        <f>SUM(E64:H64)</f>
        <v>68</v>
      </c>
      <c r="J64" s="10">
        <v>61</v>
      </c>
    </row>
    <row r="65" spans="1:10" ht="14.25" x14ac:dyDescent="0.45">
      <c r="A65" s="16" t="str">
        <f>C65&amp;B65</f>
        <v>BakičováMartina</v>
      </c>
      <c r="B65" s="11" t="s">
        <v>217</v>
      </c>
      <c r="C65" s="11" t="s">
        <v>669</v>
      </c>
      <c r="D65" s="15" t="s">
        <v>634</v>
      </c>
      <c r="E65" s="14">
        <v>0</v>
      </c>
      <c r="F65" s="13">
        <v>0</v>
      </c>
      <c r="G65" s="10">
        <v>68</v>
      </c>
      <c r="H65" s="13">
        <v>0</v>
      </c>
      <c r="I65" s="12">
        <f>SUM(E65:H65)</f>
        <v>68</v>
      </c>
      <c r="J65" s="10">
        <v>61</v>
      </c>
    </row>
    <row r="66" spans="1:10" ht="14.25" x14ac:dyDescent="0.45">
      <c r="A66" s="16" t="str">
        <f>C66&amp;B66</f>
        <v>BakičováMarkéta</v>
      </c>
      <c r="B66" s="11" t="s">
        <v>459</v>
      </c>
      <c r="C66" s="11" t="s">
        <v>669</v>
      </c>
      <c r="D66" s="15" t="s">
        <v>634</v>
      </c>
      <c r="E66" s="14">
        <v>0</v>
      </c>
      <c r="F66" s="13">
        <v>0</v>
      </c>
      <c r="G66" s="10">
        <v>68</v>
      </c>
      <c r="H66" s="13">
        <v>0</v>
      </c>
      <c r="I66" s="12">
        <f>SUM(E66:H66)</f>
        <v>68</v>
      </c>
      <c r="J66" s="10">
        <v>61</v>
      </c>
    </row>
    <row r="67" spans="1:10" ht="14.25" x14ac:dyDescent="0.45">
      <c r="A67" s="16" t="str">
        <f>C67&amp;B67</f>
        <v>TrojanováŠárka</v>
      </c>
      <c r="B67" s="11" t="s">
        <v>757</v>
      </c>
      <c r="C67" s="11" t="s">
        <v>397</v>
      </c>
      <c r="D67" s="15" t="s">
        <v>634</v>
      </c>
      <c r="E67" s="14">
        <v>0</v>
      </c>
      <c r="F67" s="17">
        <v>66</v>
      </c>
      <c r="G67" s="14">
        <v>0</v>
      </c>
      <c r="H67" s="13">
        <v>0</v>
      </c>
      <c r="I67" s="12">
        <f>SUM(E67:H67)</f>
        <v>66</v>
      </c>
      <c r="J67" s="10">
        <v>66</v>
      </c>
    </row>
    <row r="68" spans="1:10" ht="14.25" x14ac:dyDescent="0.45">
      <c r="A68" s="16" t="str">
        <f>C68&amp;B68</f>
        <v>KobrováDenisa</v>
      </c>
      <c r="B68" s="11" t="s">
        <v>37</v>
      </c>
      <c r="C68" s="11" t="s">
        <v>330</v>
      </c>
      <c r="D68" s="15" t="s">
        <v>634</v>
      </c>
      <c r="E68" s="14">
        <v>0</v>
      </c>
      <c r="F68" s="13">
        <v>0</v>
      </c>
      <c r="G68" s="10">
        <v>66</v>
      </c>
      <c r="H68" s="13">
        <v>0</v>
      </c>
      <c r="I68" s="12">
        <f>SUM(E68:H68)</f>
        <v>66</v>
      </c>
      <c r="J68" s="10">
        <v>66</v>
      </c>
    </row>
    <row r="69" spans="1:10" ht="14.25" x14ac:dyDescent="0.45">
      <c r="A69" s="16" t="str">
        <f>C69&amp;B69</f>
        <v>VáclavkováJana</v>
      </c>
      <c r="B69" s="11" t="s">
        <v>235</v>
      </c>
      <c r="C69" s="11" t="s">
        <v>673</v>
      </c>
      <c r="D69" s="15" t="s">
        <v>634</v>
      </c>
      <c r="E69" s="14">
        <v>0</v>
      </c>
      <c r="F69" s="13">
        <v>0</v>
      </c>
      <c r="G69" s="10">
        <v>66</v>
      </c>
      <c r="H69" s="13">
        <v>0</v>
      </c>
      <c r="I69" s="12">
        <f>SUM(E69:H69)</f>
        <v>66</v>
      </c>
      <c r="J69" s="10">
        <v>66</v>
      </c>
    </row>
    <row r="70" spans="1:10" ht="14.25" x14ac:dyDescent="0.45">
      <c r="A70" s="16" t="str">
        <f>C70&amp;B70</f>
        <v>VocelkováIvona</v>
      </c>
      <c r="B70" s="11" t="s">
        <v>672</v>
      </c>
      <c r="C70" s="11" t="s">
        <v>671</v>
      </c>
      <c r="D70" s="15" t="s">
        <v>634</v>
      </c>
      <c r="E70" s="14">
        <v>0</v>
      </c>
      <c r="F70" s="13">
        <v>0</v>
      </c>
      <c r="G70" s="10">
        <v>66</v>
      </c>
      <c r="H70" s="13">
        <v>0</v>
      </c>
      <c r="I70" s="12">
        <f>SUM(E70:H70)</f>
        <v>66</v>
      </c>
      <c r="J70" s="10">
        <v>66</v>
      </c>
    </row>
    <row r="71" spans="1:10" ht="14.25" x14ac:dyDescent="0.45">
      <c r="A71" s="16" t="str">
        <f>C71&amp;B71</f>
        <v>BolkováKarolína</v>
      </c>
      <c r="B71" s="11" t="s">
        <v>406</v>
      </c>
      <c r="C71" s="11" t="s">
        <v>764</v>
      </c>
      <c r="D71" s="15" t="s">
        <v>634</v>
      </c>
      <c r="E71" s="14">
        <v>0</v>
      </c>
      <c r="F71" s="17">
        <v>65</v>
      </c>
      <c r="G71" s="14">
        <v>0</v>
      </c>
      <c r="H71" s="13">
        <v>0</v>
      </c>
      <c r="I71" s="12">
        <f>SUM(E71:H71)</f>
        <v>65</v>
      </c>
      <c r="J71" s="10">
        <v>70</v>
      </c>
    </row>
    <row r="72" spans="1:10" ht="14.25" x14ac:dyDescent="0.45">
      <c r="A72" s="16" t="str">
        <f>C72&amp;B72</f>
        <v>CiprováOldřiška</v>
      </c>
      <c r="B72" s="11" t="s">
        <v>763</v>
      </c>
      <c r="C72" s="11" t="s">
        <v>723</v>
      </c>
      <c r="D72" s="15" t="s">
        <v>634</v>
      </c>
      <c r="E72" s="14">
        <v>0</v>
      </c>
      <c r="F72" s="17">
        <v>64</v>
      </c>
      <c r="G72" s="14">
        <v>0</v>
      </c>
      <c r="H72" s="13">
        <v>0</v>
      </c>
      <c r="I72" s="12">
        <f>SUM(E72:H72)</f>
        <v>64</v>
      </c>
      <c r="J72" s="10">
        <v>71</v>
      </c>
    </row>
    <row r="73" spans="1:10" ht="14.25" x14ac:dyDescent="0.45">
      <c r="A73" s="16" t="str">
        <f>C73&amp;B73</f>
        <v>NýdrováVeronika</v>
      </c>
      <c r="B73" s="11" t="s">
        <v>39</v>
      </c>
      <c r="C73" s="11" t="s">
        <v>762</v>
      </c>
      <c r="D73" s="15" t="s">
        <v>634</v>
      </c>
      <c r="E73" s="14">
        <v>0</v>
      </c>
      <c r="F73" s="17">
        <v>64</v>
      </c>
      <c r="G73" s="14">
        <v>0</v>
      </c>
      <c r="H73" s="13">
        <v>0</v>
      </c>
      <c r="I73" s="12">
        <f>SUM(E73:H73)</f>
        <v>64</v>
      </c>
      <c r="J73" s="10">
        <v>71</v>
      </c>
    </row>
    <row r="74" spans="1:10" ht="14.25" x14ac:dyDescent="0.45">
      <c r="A74" s="16" t="str">
        <f>C74&amp;B74</f>
        <v>ŘezníčkováAnna</v>
      </c>
      <c r="B74" s="11" t="s">
        <v>99</v>
      </c>
      <c r="C74" s="11" t="s">
        <v>333</v>
      </c>
      <c r="D74" s="15" t="s">
        <v>634</v>
      </c>
      <c r="E74" s="14">
        <v>0</v>
      </c>
      <c r="F74" s="13">
        <v>0</v>
      </c>
      <c r="G74" s="10">
        <v>64</v>
      </c>
      <c r="H74" s="13">
        <v>0</v>
      </c>
      <c r="I74" s="12">
        <f>SUM(E74:H74)</f>
        <v>64</v>
      </c>
      <c r="J74" s="10">
        <v>71</v>
      </c>
    </row>
    <row r="75" spans="1:10" ht="14.25" x14ac:dyDescent="0.45">
      <c r="A75" s="16" t="str">
        <f>C75&amp;B75</f>
        <v>TomanováJana</v>
      </c>
      <c r="B75" s="11" t="s">
        <v>235</v>
      </c>
      <c r="C75" s="11" t="s">
        <v>391</v>
      </c>
      <c r="D75" s="15" t="s">
        <v>634</v>
      </c>
      <c r="E75" s="14">
        <v>25</v>
      </c>
      <c r="F75" s="13">
        <v>0</v>
      </c>
      <c r="G75" s="10">
        <v>39</v>
      </c>
      <c r="H75" s="13">
        <v>0</v>
      </c>
      <c r="I75" s="12">
        <f>SUM(E75:H75)</f>
        <v>64</v>
      </c>
      <c r="J75" s="10">
        <v>71</v>
      </c>
    </row>
    <row r="76" spans="1:10" ht="14.25" x14ac:dyDescent="0.45">
      <c r="A76" s="16" t="str">
        <f>C76&amp;B76</f>
        <v xml:space="preserve">KošnářováKlára </v>
      </c>
      <c r="B76" s="11" t="s">
        <v>678</v>
      </c>
      <c r="C76" s="11" t="s">
        <v>677</v>
      </c>
      <c r="D76" s="15" t="s">
        <v>634</v>
      </c>
      <c r="E76" s="14">
        <v>0</v>
      </c>
      <c r="F76" s="13">
        <v>0</v>
      </c>
      <c r="G76" s="10">
        <v>64</v>
      </c>
      <c r="H76" s="13">
        <v>0</v>
      </c>
      <c r="I76" s="12">
        <f>SUM(E76:H76)</f>
        <v>64</v>
      </c>
      <c r="J76" s="10">
        <v>71</v>
      </c>
    </row>
    <row r="77" spans="1:10" ht="14.25" x14ac:dyDescent="0.45">
      <c r="A77" s="16" t="str">
        <f>C77&amp;B77</f>
        <v>ValáškováBohdana</v>
      </c>
      <c r="B77" s="11" t="s">
        <v>676</v>
      </c>
      <c r="C77" s="11" t="s">
        <v>675</v>
      </c>
      <c r="D77" s="15" t="s">
        <v>634</v>
      </c>
      <c r="E77" s="14">
        <v>0</v>
      </c>
      <c r="F77" s="13">
        <v>0</v>
      </c>
      <c r="G77" s="10">
        <v>64</v>
      </c>
      <c r="H77" s="13">
        <v>0</v>
      </c>
      <c r="I77" s="12">
        <f>SUM(E77:H77)</f>
        <v>64</v>
      </c>
      <c r="J77" s="10">
        <v>71</v>
      </c>
    </row>
    <row r="78" spans="1:10" ht="14.25" x14ac:dyDescent="0.45">
      <c r="A78" s="16" t="str">
        <f>C78&amp;B78</f>
        <v>FabianováIvana</v>
      </c>
      <c r="B78" s="11" t="s">
        <v>200</v>
      </c>
      <c r="C78" s="11" t="s">
        <v>409</v>
      </c>
      <c r="D78" s="15" t="s">
        <v>634</v>
      </c>
      <c r="E78" s="14">
        <v>29</v>
      </c>
      <c r="F78" s="13">
        <v>0</v>
      </c>
      <c r="G78" s="10">
        <v>34</v>
      </c>
      <c r="H78" s="13">
        <v>0</v>
      </c>
      <c r="I78" s="12">
        <f>SUM(E78:H78)</f>
        <v>63</v>
      </c>
      <c r="J78" s="10">
        <v>77</v>
      </c>
    </row>
    <row r="79" spans="1:10" ht="14.25" x14ac:dyDescent="0.45">
      <c r="A79" s="16" t="str">
        <f>C79&amp;B79</f>
        <v>NamenyiovaEva</v>
      </c>
      <c r="B79" s="11" t="s">
        <v>247</v>
      </c>
      <c r="C79" s="11" t="s">
        <v>761</v>
      </c>
      <c r="D79" s="15" t="s">
        <v>634</v>
      </c>
      <c r="E79" s="14">
        <v>0</v>
      </c>
      <c r="F79" s="17">
        <v>62</v>
      </c>
      <c r="G79" s="14">
        <v>0</v>
      </c>
      <c r="H79" s="13">
        <v>0</v>
      </c>
      <c r="I79" s="12">
        <f>SUM(E79:H79)</f>
        <v>62</v>
      </c>
      <c r="J79" s="10">
        <v>78</v>
      </c>
    </row>
    <row r="80" spans="1:10" ht="14.25" x14ac:dyDescent="0.45">
      <c r="A80" s="16" t="str">
        <f>C80&amp;B80</f>
        <v>ChudáVeronika</v>
      </c>
      <c r="B80" s="11" t="s">
        <v>39</v>
      </c>
      <c r="C80" s="11" t="s">
        <v>680</v>
      </c>
      <c r="D80" s="15" t="s">
        <v>634</v>
      </c>
      <c r="E80" s="14">
        <v>0</v>
      </c>
      <c r="F80" s="13">
        <v>0</v>
      </c>
      <c r="G80" s="10">
        <v>62</v>
      </c>
      <c r="H80" s="13">
        <v>0</v>
      </c>
      <c r="I80" s="12">
        <f>SUM(E80:H80)</f>
        <v>62</v>
      </c>
      <c r="J80" s="10">
        <v>78</v>
      </c>
    </row>
    <row r="81" spans="1:10" ht="14.25" x14ac:dyDescent="0.45">
      <c r="A81" s="16" t="str">
        <f>C81&amp;B81</f>
        <v>GurovičováAnna</v>
      </c>
      <c r="B81" s="11" t="s">
        <v>99</v>
      </c>
      <c r="C81" s="11" t="s">
        <v>760</v>
      </c>
      <c r="D81" s="15" t="s">
        <v>634</v>
      </c>
      <c r="E81" s="14">
        <v>0</v>
      </c>
      <c r="F81" s="13">
        <v>0</v>
      </c>
      <c r="G81" s="10">
        <v>62</v>
      </c>
      <c r="H81" s="13">
        <v>0</v>
      </c>
      <c r="I81" s="12">
        <f>SUM(E81:H81)</f>
        <v>62</v>
      </c>
      <c r="J81" s="10">
        <v>78</v>
      </c>
    </row>
    <row r="82" spans="1:10" ht="14.25" x14ac:dyDescent="0.45">
      <c r="A82" s="16" t="str">
        <f>C82&amp;B82</f>
        <v>KubelkováMarcela</v>
      </c>
      <c r="B82" s="11" t="s">
        <v>395</v>
      </c>
      <c r="C82" s="11" t="s">
        <v>759</v>
      </c>
      <c r="D82" s="15" t="s">
        <v>634</v>
      </c>
      <c r="E82" s="14">
        <v>9</v>
      </c>
      <c r="F82" s="13">
        <v>0</v>
      </c>
      <c r="G82" s="10">
        <v>52</v>
      </c>
      <c r="H82" s="13">
        <v>0</v>
      </c>
      <c r="I82" s="12">
        <f>SUM(E82:H82)</f>
        <v>61</v>
      </c>
      <c r="J82" s="10">
        <v>81</v>
      </c>
    </row>
    <row r="83" spans="1:10" ht="14.25" x14ac:dyDescent="0.45">
      <c r="A83" s="16" t="str">
        <f>C83&amp;B83</f>
        <v>BúřilováMarkéta</v>
      </c>
      <c r="B83" s="11" t="s">
        <v>459</v>
      </c>
      <c r="C83" s="11" t="s">
        <v>758</v>
      </c>
      <c r="D83" s="15" t="s">
        <v>634</v>
      </c>
      <c r="E83" s="14">
        <v>0</v>
      </c>
      <c r="F83" s="17">
        <v>60</v>
      </c>
      <c r="G83" s="14">
        <v>0</v>
      </c>
      <c r="H83" s="13">
        <v>0</v>
      </c>
      <c r="I83" s="12">
        <f>SUM(E83:H83)</f>
        <v>60</v>
      </c>
      <c r="J83" s="10">
        <v>82</v>
      </c>
    </row>
    <row r="84" spans="1:10" ht="14.25" x14ac:dyDescent="0.45">
      <c r="A84" s="16" t="str">
        <f>C84&amp;B84</f>
        <v>ŠnajdrováMonika</v>
      </c>
      <c r="B84" s="11" t="s">
        <v>341</v>
      </c>
      <c r="C84" s="11" t="s">
        <v>340</v>
      </c>
      <c r="D84" s="15" t="s">
        <v>634</v>
      </c>
      <c r="E84" s="14">
        <v>0</v>
      </c>
      <c r="F84" s="13">
        <v>0</v>
      </c>
      <c r="G84" s="10">
        <v>60</v>
      </c>
      <c r="H84" s="13">
        <v>0</v>
      </c>
      <c r="I84" s="12">
        <f>SUM(E84:H84)</f>
        <v>60</v>
      </c>
      <c r="J84" s="10">
        <v>82</v>
      </c>
    </row>
    <row r="85" spans="1:10" ht="14.25" x14ac:dyDescent="0.45">
      <c r="A85" s="16" t="str">
        <f>C85&amp;B85</f>
        <v>VondrováAlena</v>
      </c>
      <c r="B85" s="11" t="s">
        <v>657</v>
      </c>
      <c r="C85" s="11" t="s">
        <v>683</v>
      </c>
      <c r="D85" s="15" t="s">
        <v>634</v>
      </c>
      <c r="E85" s="14">
        <v>0</v>
      </c>
      <c r="F85" s="13">
        <v>0</v>
      </c>
      <c r="G85" s="10">
        <v>60</v>
      </c>
      <c r="H85" s="13">
        <v>0</v>
      </c>
      <c r="I85" s="12">
        <f>SUM(E85:H85)</f>
        <v>60</v>
      </c>
      <c r="J85" s="10">
        <v>82</v>
      </c>
    </row>
    <row r="86" spans="1:10" ht="14.25" x14ac:dyDescent="0.45">
      <c r="A86" s="16" t="str">
        <f>C86&amp;B86</f>
        <v>DusíkováMarcela</v>
      </c>
      <c r="B86" s="11" t="s">
        <v>395</v>
      </c>
      <c r="C86" s="11" t="s">
        <v>682</v>
      </c>
      <c r="D86" s="15" t="s">
        <v>634</v>
      </c>
      <c r="E86" s="14">
        <v>0</v>
      </c>
      <c r="F86" s="13">
        <v>0</v>
      </c>
      <c r="G86" s="10">
        <v>60</v>
      </c>
      <c r="H86" s="13">
        <v>0</v>
      </c>
      <c r="I86" s="12">
        <f>SUM(E86:H86)</f>
        <v>60</v>
      </c>
      <c r="J86" s="10">
        <v>82</v>
      </c>
    </row>
    <row r="87" spans="1:10" ht="14.25" x14ac:dyDescent="0.45">
      <c r="A87" s="16" t="str">
        <f>C87&amp;B87</f>
        <v>HrachováŠárka</v>
      </c>
      <c r="B87" s="11" t="s">
        <v>757</v>
      </c>
      <c r="C87" s="11" t="s">
        <v>756</v>
      </c>
      <c r="D87" s="15" t="s">
        <v>634</v>
      </c>
      <c r="E87" s="14">
        <v>0</v>
      </c>
      <c r="F87" s="17">
        <v>58</v>
      </c>
      <c r="G87" s="14">
        <v>0</v>
      </c>
      <c r="H87" s="13">
        <v>0</v>
      </c>
      <c r="I87" s="12">
        <f>SUM(E87:H87)</f>
        <v>58</v>
      </c>
      <c r="J87" s="10">
        <v>86</v>
      </c>
    </row>
    <row r="88" spans="1:10" ht="14.25" x14ac:dyDescent="0.45">
      <c r="A88" s="16" t="str">
        <f>C88&amp;B88</f>
        <v>MarešováHana</v>
      </c>
      <c r="B88" s="11" t="s">
        <v>337</v>
      </c>
      <c r="C88" s="11" t="s">
        <v>755</v>
      </c>
      <c r="D88" s="15" t="s">
        <v>634</v>
      </c>
      <c r="E88" s="14">
        <v>0</v>
      </c>
      <c r="F88" s="17">
        <v>58</v>
      </c>
      <c r="G88" s="14">
        <v>0</v>
      </c>
      <c r="H88" s="13">
        <v>0</v>
      </c>
      <c r="I88" s="12">
        <f>SUM(E88:H88)</f>
        <v>58</v>
      </c>
      <c r="J88" s="10">
        <v>86</v>
      </c>
    </row>
    <row r="89" spans="1:10" ht="14.25" x14ac:dyDescent="0.45">
      <c r="A89" s="16" t="str">
        <f>C89&amp;B89</f>
        <v>VojtěchovskáLenka</v>
      </c>
      <c r="B89" s="11" t="s">
        <v>204</v>
      </c>
      <c r="C89" s="11" t="s">
        <v>686</v>
      </c>
      <c r="D89" s="15" t="s">
        <v>634</v>
      </c>
      <c r="E89" s="14">
        <v>0</v>
      </c>
      <c r="F89" s="13">
        <v>0</v>
      </c>
      <c r="G89" s="10">
        <v>58</v>
      </c>
      <c r="H89" s="13">
        <v>0</v>
      </c>
      <c r="I89" s="12">
        <f>SUM(E89:H89)</f>
        <v>58</v>
      </c>
      <c r="J89" s="10">
        <v>86</v>
      </c>
    </row>
    <row r="90" spans="1:10" ht="14.25" x14ac:dyDescent="0.45">
      <c r="A90" s="16" t="str">
        <f>C90&amp;B90</f>
        <v>KiliánováLucie</v>
      </c>
      <c r="B90" s="11" t="s">
        <v>252</v>
      </c>
      <c r="C90" s="11" t="s">
        <v>343</v>
      </c>
      <c r="D90" s="15" t="s">
        <v>634</v>
      </c>
      <c r="E90" s="14">
        <v>0</v>
      </c>
      <c r="F90" s="13">
        <v>0</v>
      </c>
      <c r="G90" s="10">
        <v>58</v>
      </c>
      <c r="H90" s="13">
        <v>0</v>
      </c>
      <c r="I90" s="12">
        <f>SUM(E90:H90)</f>
        <v>58</v>
      </c>
      <c r="J90" s="10">
        <v>86</v>
      </c>
    </row>
    <row r="91" spans="1:10" ht="14.25" x14ac:dyDescent="0.45">
      <c r="A91" s="16" t="str">
        <f>C91&amp;B91</f>
        <v>KlocováEliška</v>
      </c>
      <c r="B91" s="11" t="s">
        <v>685</v>
      </c>
      <c r="C91" s="11" t="s">
        <v>684</v>
      </c>
      <c r="D91" s="15" t="s">
        <v>634</v>
      </c>
      <c r="E91" s="14">
        <v>0</v>
      </c>
      <c r="F91" s="13">
        <v>0</v>
      </c>
      <c r="G91" s="10">
        <v>58</v>
      </c>
      <c r="H91" s="13">
        <v>0</v>
      </c>
      <c r="I91" s="12">
        <f>SUM(E91:H91)</f>
        <v>58</v>
      </c>
      <c r="J91" s="10">
        <v>86</v>
      </c>
    </row>
    <row r="92" spans="1:10" ht="14.25" x14ac:dyDescent="0.45">
      <c r="A92" s="16" t="str">
        <f>C92&amp;B92</f>
        <v>RumíškováZdeňka</v>
      </c>
      <c r="B92" s="11" t="s">
        <v>417</v>
      </c>
      <c r="C92" s="11" t="s">
        <v>754</v>
      </c>
      <c r="D92" s="15" t="s">
        <v>634</v>
      </c>
      <c r="E92" s="14">
        <v>0</v>
      </c>
      <c r="F92" s="17">
        <v>56</v>
      </c>
      <c r="G92" s="14">
        <v>0</v>
      </c>
      <c r="H92" s="13">
        <v>0</v>
      </c>
      <c r="I92" s="12">
        <f>SUM(E92:H92)</f>
        <v>56</v>
      </c>
      <c r="J92" s="10">
        <v>91</v>
      </c>
    </row>
    <row r="93" spans="1:10" ht="14.25" x14ac:dyDescent="0.45">
      <c r="A93" s="16" t="str">
        <f>C93&amp;B93</f>
        <v>MatouškováHana</v>
      </c>
      <c r="B93" s="11" t="s">
        <v>337</v>
      </c>
      <c r="C93" s="11" t="s">
        <v>638</v>
      </c>
      <c r="D93" s="15" t="s">
        <v>634</v>
      </c>
      <c r="E93" s="14">
        <v>0</v>
      </c>
      <c r="F93" s="17">
        <v>56</v>
      </c>
      <c r="G93" s="14">
        <v>0</v>
      </c>
      <c r="H93" s="13">
        <v>0</v>
      </c>
      <c r="I93" s="12">
        <f>SUM(E93:H93)</f>
        <v>56</v>
      </c>
      <c r="J93" s="10">
        <v>91</v>
      </c>
    </row>
    <row r="94" spans="1:10" ht="14.25" x14ac:dyDescent="0.45">
      <c r="A94" s="16" t="str">
        <f>C94&amp;B94</f>
        <v>PlotzerováAdriana</v>
      </c>
      <c r="B94" s="11" t="s">
        <v>349</v>
      </c>
      <c r="C94" s="11" t="s">
        <v>348</v>
      </c>
      <c r="D94" s="15" t="s">
        <v>634</v>
      </c>
      <c r="E94" s="14">
        <v>0</v>
      </c>
      <c r="F94" s="13">
        <v>0</v>
      </c>
      <c r="G94" s="10">
        <v>56</v>
      </c>
      <c r="H94" s="13">
        <v>0</v>
      </c>
      <c r="I94" s="12">
        <f>SUM(E94:H94)</f>
        <v>56</v>
      </c>
      <c r="J94" s="10">
        <v>91</v>
      </c>
    </row>
    <row r="95" spans="1:10" ht="14.25" x14ac:dyDescent="0.45">
      <c r="A95" s="16" t="str">
        <f>C95&amp;B95</f>
        <v>ZemanováLucie</v>
      </c>
      <c r="B95" s="11" t="s">
        <v>252</v>
      </c>
      <c r="C95" s="11" t="s">
        <v>688</v>
      </c>
      <c r="D95" s="15" t="s">
        <v>634</v>
      </c>
      <c r="E95" s="14">
        <v>0</v>
      </c>
      <c r="F95" s="13">
        <v>0</v>
      </c>
      <c r="G95" s="10">
        <v>56</v>
      </c>
      <c r="H95" s="13">
        <v>0</v>
      </c>
      <c r="I95" s="12">
        <f>SUM(E95:H95)</f>
        <v>56</v>
      </c>
      <c r="J95" s="10">
        <v>91</v>
      </c>
    </row>
    <row r="96" spans="1:10" ht="14.25" x14ac:dyDescent="0.45">
      <c r="A96" s="16" t="str">
        <f>C96&amp;B96</f>
        <v>ZemanováZuzana</v>
      </c>
      <c r="B96" s="11" t="s">
        <v>208</v>
      </c>
      <c r="C96" s="11" t="s">
        <v>688</v>
      </c>
      <c r="D96" s="15" t="s">
        <v>634</v>
      </c>
      <c r="E96" s="14">
        <v>0</v>
      </c>
      <c r="F96" s="13">
        <v>0</v>
      </c>
      <c r="G96" s="10">
        <v>56</v>
      </c>
      <c r="H96" s="13">
        <v>0</v>
      </c>
      <c r="I96" s="12">
        <f>SUM(E96:H96)</f>
        <v>56</v>
      </c>
      <c r="J96" s="10">
        <v>91</v>
      </c>
    </row>
    <row r="97" spans="1:10" ht="14.25" x14ac:dyDescent="0.45">
      <c r="A97" s="16" t="str">
        <f>C97&amp;B97</f>
        <v>SvobodováTereza</v>
      </c>
      <c r="B97" s="11" t="s">
        <v>77</v>
      </c>
      <c r="C97" s="11" t="s">
        <v>753</v>
      </c>
      <c r="D97" s="15" t="s">
        <v>634</v>
      </c>
      <c r="E97" s="14">
        <v>0</v>
      </c>
      <c r="F97" s="17">
        <v>54</v>
      </c>
      <c r="G97" s="14">
        <v>0</v>
      </c>
      <c r="H97" s="13">
        <v>0</v>
      </c>
      <c r="I97" s="12">
        <f>SUM(E97:H97)</f>
        <v>54</v>
      </c>
      <c r="J97" s="10">
        <v>96</v>
      </c>
    </row>
    <row r="98" spans="1:10" ht="14.25" x14ac:dyDescent="0.45">
      <c r="A98" s="16" t="str">
        <f>C98&amp;B98</f>
        <v>JeřábkováNaďa</v>
      </c>
      <c r="B98" s="11" t="s">
        <v>752</v>
      </c>
      <c r="C98" s="11" t="s">
        <v>751</v>
      </c>
      <c r="D98" s="15" t="s">
        <v>634</v>
      </c>
      <c r="E98" s="14">
        <v>0</v>
      </c>
      <c r="F98" s="17">
        <v>54</v>
      </c>
      <c r="G98" s="14">
        <v>0</v>
      </c>
      <c r="H98" s="13">
        <v>0</v>
      </c>
      <c r="I98" s="12">
        <f>SUM(E98:H98)</f>
        <v>54</v>
      </c>
      <c r="J98" s="10">
        <v>96</v>
      </c>
    </row>
    <row r="99" spans="1:10" ht="14.25" x14ac:dyDescent="0.45">
      <c r="A99" s="16" t="str">
        <f>C99&amp;B99</f>
        <v>KroulíkováDora</v>
      </c>
      <c r="B99" s="11" t="s">
        <v>750</v>
      </c>
      <c r="C99" s="11" t="s">
        <v>749</v>
      </c>
      <c r="D99" s="15" t="s">
        <v>634</v>
      </c>
      <c r="E99" s="14">
        <v>0</v>
      </c>
      <c r="F99" s="17">
        <v>54</v>
      </c>
      <c r="G99" s="14">
        <v>0</v>
      </c>
      <c r="H99" s="13">
        <v>0</v>
      </c>
      <c r="I99" s="12">
        <f>SUM(E99:H99)</f>
        <v>54</v>
      </c>
      <c r="J99" s="10">
        <v>96</v>
      </c>
    </row>
    <row r="100" spans="1:10" ht="14.25" x14ac:dyDescent="0.45">
      <c r="A100" s="16" t="str">
        <f>C100&amp;B100</f>
        <v>JanatováZuzana</v>
      </c>
      <c r="B100" s="11" t="s">
        <v>208</v>
      </c>
      <c r="C100" s="11" t="s">
        <v>691</v>
      </c>
      <c r="D100" s="15" t="s">
        <v>634</v>
      </c>
      <c r="E100" s="14">
        <v>0</v>
      </c>
      <c r="F100" s="13">
        <v>0</v>
      </c>
      <c r="G100" s="10">
        <v>54</v>
      </c>
      <c r="H100" s="13">
        <v>0</v>
      </c>
      <c r="I100" s="12">
        <f>SUM(E100:H100)</f>
        <v>54</v>
      </c>
      <c r="J100" s="10">
        <v>96</v>
      </c>
    </row>
    <row r="101" spans="1:10" ht="14.25" x14ac:dyDescent="0.45">
      <c r="A101" s="16" t="str">
        <f>C101&amp;B101</f>
        <v>RysováJana</v>
      </c>
      <c r="B101" s="11" t="s">
        <v>235</v>
      </c>
      <c r="C101" s="11" t="s">
        <v>351</v>
      </c>
      <c r="D101" s="15" t="s">
        <v>634</v>
      </c>
      <c r="E101" s="14">
        <v>0</v>
      </c>
      <c r="F101" s="13">
        <v>0</v>
      </c>
      <c r="G101" s="10">
        <v>54</v>
      </c>
      <c r="H101" s="13">
        <v>0</v>
      </c>
      <c r="I101" s="12">
        <f>SUM(E101:H101)</f>
        <v>54</v>
      </c>
      <c r="J101" s="10">
        <v>96</v>
      </c>
    </row>
    <row r="102" spans="1:10" ht="14.25" x14ac:dyDescent="0.45">
      <c r="A102" s="16" t="str">
        <f>C102&amp;B102</f>
        <v>PlicováLucie</v>
      </c>
      <c r="B102" s="11" t="s">
        <v>252</v>
      </c>
      <c r="C102" s="11" t="s">
        <v>690</v>
      </c>
      <c r="D102" s="15" t="s">
        <v>634</v>
      </c>
      <c r="E102" s="14">
        <v>0</v>
      </c>
      <c r="F102" s="13">
        <v>0</v>
      </c>
      <c r="G102" s="10">
        <v>54</v>
      </c>
      <c r="H102" s="13">
        <v>0</v>
      </c>
      <c r="I102" s="12">
        <f>SUM(E102:H102)</f>
        <v>54</v>
      </c>
      <c r="J102" s="10">
        <v>96</v>
      </c>
    </row>
    <row r="103" spans="1:10" ht="14.25" x14ac:dyDescent="0.45">
      <c r="A103" s="16" t="str">
        <f>C103&amp;B103</f>
        <v>PacltováMarie</v>
      </c>
      <c r="B103" s="11" t="s">
        <v>748</v>
      </c>
      <c r="C103" s="11" t="s">
        <v>747</v>
      </c>
      <c r="D103" s="15" t="s">
        <v>634</v>
      </c>
      <c r="E103" s="14">
        <v>0</v>
      </c>
      <c r="F103" s="17">
        <v>52</v>
      </c>
      <c r="G103" s="14">
        <v>0</v>
      </c>
      <c r="H103" s="13">
        <v>0</v>
      </c>
      <c r="I103" s="12">
        <f>SUM(E103:H103)</f>
        <v>52</v>
      </c>
      <c r="J103" s="10">
        <v>102</v>
      </c>
    </row>
    <row r="104" spans="1:10" ht="14.25" x14ac:dyDescent="0.45">
      <c r="A104" s="16" t="str">
        <f>C104&amp;B104</f>
        <v>ŠultysovaLucie</v>
      </c>
      <c r="B104" s="11" t="s">
        <v>252</v>
      </c>
      <c r="C104" s="11" t="s">
        <v>746</v>
      </c>
      <c r="D104" s="15" t="s">
        <v>634</v>
      </c>
      <c r="E104" s="14">
        <v>0</v>
      </c>
      <c r="F104" s="17">
        <v>52</v>
      </c>
      <c r="G104" s="14">
        <v>0</v>
      </c>
      <c r="H104" s="13">
        <v>0</v>
      </c>
      <c r="I104" s="12">
        <f>SUM(E104:H104)</f>
        <v>52</v>
      </c>
      <c r="J104" s="10">
        <v>102</v>
      </c>
    </row>
    <row r="105" spans="1:10" ht="14.25" x14ac:dyDescent="0.45">
      <c r="A105" s="16" t="str">
        <f>C105&amp;B105</f>
        <v>KolingerováKateřina</v>
      </c>
      <c r="B105" s="11" t="s">
        <v>154</v>
      </c>
      <c r="C105" s="11" t="s">
        <v>694</v>
      </c>
      <c r="D105" s="15" t="s">
        <v>634</v>
      </c>
      <c r="E105" s="14">
        <v>0</v>
      </c>
      <c r="F105" s="13">
        <v>0</v>
      </c>
      <c r="G105" s="10">
        <v>52</v>
      </c>
      <c r="H105" s="13">
        <v>0</v>
      </c>
      <c r="I105" s="12">
        <f>SUM(E105:H105)</f>
        <v>52</v>
      </c>
      <c r="J105" s="10">
        <v>102</v>
      </c>
    </row>
    <row r="106" spans="1:10" ht="14.25" x14ac:dyDescent="0.45">
      <c r="A106" s="16" t="str">
        <f>C106&amp;B106</f>
        <v>ChumlenováLucie</v>
      </c>
      <c r="B106" s="11" t="s">
        <v>252</v>
      </c>
      <c r="C106" s="11" t="s">
        <v>357</v>
      </c>
      <c r="D106" s="15" t="s">
        <v>634</v>
      </c>
      <c r="E106" s="14">
        <v>0</v>
      </c>
      <c r="F106" s="13">
        <v>0</v>
      </c>
      <c r="G106" s="10">
        <v>52</v>
      </c>
      <c r="H106" s="13">
        <v>0</v>
      </c>
      <c r="I106" s="12">
        <f>SUM(E106:H106)</f>
        <v>52</v>
      </c>
      <c r="J106" s="10">
        <v>102</v>
      </c>
    </row>
    <row r="107" spans="1:10" ht="14.25" x14ac:dyDescent="0.45">
      <c r="A107" s="16" t="str">
        <f>C107&amp;B107</f>
        <v>KrálováLenka</v>
      </c>
      <c r="B107" s="11" t="s">
        <v>204</v>
      </c>
      <c r="C107" s="11" t="s">
        <v>745</v>
      </c>
      <c r="D107" s="15" t="s">
        <v>634</v>
      </c>
      <c r="E107" s="14">
        <v>0</v>
      </c>
      <c r="F107" s="17">
        <v>50</v>
      </c>
      <c r="G107" s="14">
        <v>0</v>
      </c>
      <c r="H107" s="13">
        <v>0</v>
      </c>
      <c r="I107" s="12">
        <f>SUM(E107:H107)</f>
        <v>50</v>
      </c>
      <c r="J107" s="10">
        <v>106</v>
      </c>
    </row>
    <row r="108" spans="1:10" ht="14.25" x14ac:dyDescent="0.45">
      <c r="A108" s="16" t="str">
        <f>C108&amp;B108</f>
        <v>MalíškováLucie</v>
      </c>
      <c r="B108" s="11" t="s">
        <v>252</v>
      </c>
      <c r="C108" s="11" t="s">
        <v>744</v>
      </c>
      <c r="D108" s="15" t="s">
        <v>634</v>
      </c>
      <c r="E108" s="14">
        <v>0</v>
      </c>
      <c r="F108" s="17">
        <v>50</v>
      </c>
      <c r="G108" s="14">
        <v>0</v>
      </c>
      <c r="H108" s="13">
        <v>0</v>
      </c>
      <c r="I108" s="12">
        <f>SUM(E108:H108)</f>
        <v>50</v>
      </c>
      <c r="J108" s="10">
        <v>106</v>
      </c>
    </row>
    <row r="109" spans="1:10" ht="14.25" x14ac:dyDescent="0.45">
      <c r="A109" s="16" t="str">
        <f>C109&amp;B109</f>
        <v>DlabolováKateřina</v>
      </c>
      <c r="B109" s="11" t="s">
        <v>154</v>
      </c>
      <c r="C109" s="11" t="s">
        <v>697</v>
      </c>
      <c r="D109" s="15" t="s">
        <v>634</v>
      </c>
      <c r="E109" s="14">
        <v>0</v>
      </c>
      <c r="F109" s="13">
        <v>0</v>
      </c>
      <c r="G109" s="10">
        <v>50</v>
      </c>
      <c r="H109" s="13">
        <v>0</v>
      </c>
      <c r="I109" s="12">
        <f>SUM(E109:H109)</f>
        <v>50</v>
      </c>
      <c r="J109" s="10">
        <v>106</v>
      </c>
    </row>
    <row r="110" spans="1:10" ht="14.25" x14ac:dyDescent="0.45">
      <c r="A110" s="16" t="str">
        <f>C110&amp;B110</f>
        <v>ŠrollerováZuzana</v>
      </c>
      <c r="B110" s="11" t="s">
        <v>208</v>
      </c>
      <c r="C110" s="11" t="s">
        <v>743</v>
      </c>
      <c r="D110" s="15" t="s">
        <v>634</v>
      </c>
      <c r="E110" s="14">
        <v>0</v>
      </c>
      <c r="F110" s="13">
        <v>0</v>
      </c>
      <c r="G110" s="10">
        <v>50</v>
      </c>
      <c r="H110" s="13">
        <v>0</v>
      </c>
      <c r="I110" s="12">
        <f>SUM(E110:H110)</f>
        <v>50</v>
      </c>
      <c r="J110" s="10">
        <v>106</v>
      </c>
    </row>
    <row r="111" spans="1:10" ht="14.25" x14ac:dyDescent="0.45">
      <c r="A111" s="16" t="str">
        <f>C111&amp;B111</f>
        <v>ŠternováJana</v>
      </c>
      <c r="B111" s="11" t="s">
        <v>235</v>
      </c>
      <c r="C111" s="11" t="s">
        <v>696</v>
      </c>
      <c r="D111" s="15" t="s">
        <v>634</v>
      </c>
      <c r="E111" s="14">
        <v>0</v>
      </c>
      <c r="F111" s="13">
        <v>0</v>
      </c>
      <c r="G111" s="10">
        <v>50</v>
      </c>
      <c r="H111" s="13">
        <v>0</v>
      </c>
      <c r="I111" s="12">
        <f>SUM(E111:H111)</f>
        <v>50</v>
      </c>
      <c r="J111" s="10">
        <v>106</v>
      </c>
    </row>
    <row r="112" spans="1:10" ht="14.25" x14ac:dyDescent="0.45">
      <c r="A112" s="16" t="str">
        <f>C112&amp;B112</f>
        <v>HroudováHelena</v>
      </c>
      <c r="B112" s="11" t="s">
        <v>124</v>
      </c>
      <c r="C112" s="11" t="s">
        <v>742</v>
      </c>
      <c r="D112" s="15" t="s">
        <v>634</v>
      </c>
      <c r="E112" s="14">
        <v>0</v>
      </c>
      <c r="F112" s="17">
        <v>49</v>
      </c>
      <c r="G112" s="14">
        <v>0</v>
      </c>
      <c r="H112" s="13">
        <v>0</v>
      </c>
      <c r="I112" s="12">
        <f>SUM(E112:H112)</f>
        <v>49</v>
      </c>
      <c r="J112" s="10">
        <v>111</v>
      </c>
    </row>
    <row r="113" spans="1:10" ht="14.25" x14ac:dyDescent="0.45">
      <c r="A113" s="16" t="str">
        <f>C113&amp;B113</f>
        <v>BalínováKlára</v>
      </c>
      <c r="B113" s="11" t="s">
        <v>467</v>
      </c>
      <c r="C113" s="11" t="s">
        <v>741</v>
      </c>
      <c r="D113" s="15" t="s">
        <v>634</v>
      </c>
      <c r="E113" s="14">
        <v>0</v>
      </c>
      <c r="F113" s="17">
        <v>49</v>
      </c>
      <c r="G113" s="14">
        <v>0</v>
      </c>
      <c r="H113" s="13">
        <v>0</v>
      </c>
      <c r="I113" s="12">
        <f>SUM(E113:H113)</f>
        <v>49</v>
      </c>
      <c r="J113" s="10">
        <v>111</v>
      </c>
    </row>
    <row r="114" spans="1:10" ht="14.25" x14ac:dyDescent="0.45">
      <c r="A114" s="16" t="str">
        <f>C114&amp;B114</f>
        <v>HruškováJana</v>
      </c>
      <c r="B114" s="11" t="s">
        <v>235</v>
      </c>
      <c r="C114" s="11" t="s">
        <v>365</v>
      </c>
      <c r="D114" s="15" t="s">
        <v>634</v>
      </c>
      <c r="E114" s="14">
        <v>0</v>
      </c>
      <c r="F114" s="13">
        <v>0</v>
      </c>
      <c r="G114" s="10">
        <v>49</v>
      </c>
      <c r="H114" s="13">
        <v>0</v>
      </c>
      <c r="I114" s="12">
        <f>SUM(E114:H114)</f>
        <v>49</v>
      </c>
      <c r="J114" s="10">
        <v>111</v>
      </c>
    </row>
    <row r="115" spans="1:10" ht="14.25" x14ac:dyDescent="0.45">
      <c r="A115" s="16" t="str">
        <f>C115&amp;B115</f>
        <v>BöserováJana</v>
      </c>
      <c r="B115" s="11" t="s">
        <v>235</v>
      </c>
      <c r="C115" s="11" t="s">
        <v>700</v>
      </c>
      <c r="D115" s="15" t="s">
        <v>634</v>
      </c>
      <c r="E115" s="14">
        <v>0</v>
      </c>
      <c r="F115" s="13">
        <v>0</v>
      </c>
      <c r="G115" s="10">
        <v>49</v>
      </c>
      <c r="H115" s="13">
        <v>0</v>
      </c>
      <c r="I115" s="12">
        <f>SUM(E115:H115)</f>
        <v>49</v>
      </c>
      <c r="J115" s="10">
        <v>111</v>
      </c>
    </row>
    <row r="116" spans="1:10" ht="14.25" x14ac:dyDescent="0.45">
      <c r="A116" s="16" t="str">
        <f>C116&amp;B116</f>
        <v>StempákováKristýna</v>
      </c>
      <c r="B116" s="11" t="s">
        <v>29</v>
      </c>
      <c r="C116" s="11" t="s">
        <v>699</v>
      </c>
      <c r="D116" s="15" t="s">
        <v>634</v>
      </c>
      <c r="E116" s="14">
        <v>0</v>
      </c>
      <c r="F116" s="13">
        <v>0</v>
      </c>
      <c r="G116" s="10">
        <v>49</v>
      </c>
      <c r="H116" s="13">
        <v>0</v>
      </c>
      <c r="I116" s="12">
        <f>SUM(E116:H116)</f>
        <v>49</v>
      </c>
      <c r="J116" s="10">
        <v>111</v>
      </c>
    </row>
    <row r="117" spans="1:10" ht="14.25" x14ac:dyDescent="0.45">
      <c r="A117" s="16" t="str">
        <f>C117&amp;B117</f>
        <v>MartynkováHelena</v>
      </c>
      <c r="B117" s="11" t="s">
        <v>124</v>
      </c>
      <c r="C117" s="11" t="s">
        <v>740</v>
      </c>
      <c r="D117" s="15" t="s">
        <v>634</v>
      </c>
      <c r="E117" s="14">
        <v>0</v>
      </c>
      <c r="F117" s="17">
        <v>48</v>
      </c>
      <c r="G117" s="14">
        <v>0</v>
      </c>
      <c r="H117" s="13">
        <v>0</v>
      </c>
      <c r="I117" s="12">
        <f>SUM(E117:H117)</f>
        <v>48</v>
      </c>
      <c r="J117" s="10">
        <v>116</v>
      </c>
    </row>
    <row r="118" spans="1:10" ht="14.25" x14ac:dyDescent="0.45">
      <c r="A118" s="16" t="str">
        <f>C118&amp;B118</f>
        <v xml:space="preserve">DaníčkováAdélka </v>
      </c>
      <c r="B118" s="11" t="s">
        <v>704</v>
      </c>
      <c r="C118" s="11" t="s">
        <v>703</v>
      </c>
      <c r="D118" s="15" t="s">
        <v>634</v>
      </c>
      <c r="E118" s="14">
        <v>0</v>
      </c>
      <c r="F118" s="13">
        <v>0</v>
      </c>
      <c r="G118" s="10">
        <v>48</v>
      </c>
      <c r="H118" s="13">
        <v>0</v>
      </c>
      <c r="I118" s="12">
        <f>SUM(E118:H118)</f>
        <v>48</v>
      </c>
      <c r="J118" s="10">
        <v>116</v>
      </c>
    </row>
    <row r="119" spans="1:10" ht="14.25" x14ac:dyDescent="0.45">
      <c r="A119" s="16" t="str">
        <f>C119&amp;B119</f>
        <v>JanečkováVeronika</v>
      </c>
      <c r="B119" s="11" t="s">
        <v>39</v>
      </c>
      <c r="C119" s="11" t="s">
        <v>355</v>
      </c>
      <c r="D119" s="15" t="s">
        <v>634</v>
      </c>
      <c r="E119" s="14">
        <v>0</v>
      </c>
      <c r="F119" s="13">
        <v>0</v>
      </c>
      <c r="G119" s="10">
        <v>48</v>
      </c>
      <c r="H119" s="13">
        <v>0</v>
      </c>
      <c r="I119" s="12">
        <f>SUM(E119:H119)</f>
        <v>48</v>
      </c>
      <c r="J119" s="10">
        <v>116</v>
      </c>
    </row>
    <row r="120" spans="1:10" ht="14.25" x14ac:dyDescent="0.45">
      <c r="A120" s="16" t="str">
        <f>C120&amp;B120</f>
        <v>ŠindelářováHanka</v>
      </c>
      <c r="B120" s="11" t="s">
        <v>702</v>
      </c>
      <c r="C120" s="11" t="s">
        <v>736</v>
      </c>
      <c r="D120" s="15" t="s">
        <v>634</v>
      </c>
      <c r="E120" s="14">
        <v>0</v>
      </c>
      <c r="F120" s="13">
        <v>0</v>
      </c>
      <c r="G120" s="10">
        <v>48</v>
      </c>
      <c r="H120" s="13">
        <v>0</v>
      </c>
      <c r="I120" s="12">
        <f>SUM(E120:H120)</f>
        <v>48</v>
      </c>
      <c r="J120" s="10">
        <v>116</v>
      </c>
    </row>
    <row r="121" spans="1:10" ht="14.25" x14ac:dyDescent="0.45">
      <c r="A121" s="16" t="str">
        <f>C121&amp;B121</f>
        <v>MaláKateřina</v>
      </c>
      <c r="B121" s="11" t="s">
        <v>154</v>
      </c>
      <c r="C121" s="11" t="s">
        <v>706</v>
      </c>
      <c r="D121" s="15" t="s">
        <v>634</v>
      </c>
      <c r="E121" s="14">
        <v>0</v>
      </c>
      <c r="F121" s="13">
        <v>0</v>
      </c>
      <c r="G121" s="10">
        <v>47</v>
      </c>
      <c r="H121" s="13">
        <v>0</v>
      </c>
      <c r="I121" s="12">
        <f>SUM(E121:H121)</f>
        <v>47</v>
      </c>
      <c r="J121" s="10">
        <v>120</v>
      </c>
    </row>
    <row r="122" spans="1:10" ht="14.25" x14ac:dyDescent="0.45">
      <c r="A122" s="16" t="str">
        <f>C122&amp;B122</f>
        <v>SábelováMíša</v>
      </c>
      <c r="B122" s="11" t="s">
        <v>368</v>
      </c>
      <c r="C122" s="11" t="s">
        <v>367</v>
      </c>
      <c r="D122" s="15" t="s">
        <v>634</v>
      </c>
      <c r="E122" s="14">
        <v>0</v>
      </c>
      <c r="F122" s="13">
        <v>0</v>
      </c>
      <c r="G122" s="10">
        <v>47</v>
      </c>
      <c r="H122" s="13">
        <v>0</v>
      </c>
      <c r="I122" s="12">
        <f>SUM(E122:H122)</f>
        <v>47</v>
      </c>
      <c r="J122" s="10">
        <v>120</v>
      </c>
    </row>
    <row r="123" spans="1:10" ht="14.25" x14ac:dyDescent="0.45">
      <c r="A123" s="16" t="str">
        <f>C123&amp;B123</f>
        <v>KlímováDana</v>
      </c>
      <c r="B123" s="11" t="s">
        <v>320</v>
      </c>
      <c r="C123" s="11" t="s">
        <v>705</v>
      </c>
      <c r="D123" s="15" t="s">
        <v>634</v>
      </c>
      <c r="E123" s="14">
        <v>0</v>
      </c>
      <c r="F123" s="13">
        <v>0</v>
      </c>
      <c r="G123" s="10">
        <v>47</v>
      </c>
      <c r="H123" s="13">
        <v>0</v>
      </c>
      <c r="I123" s="12">
        <f>SUM(E123:H123)</f>
        <v>47</v>
      </c>
      <c r="J123" s="10">
        <v>120</v>
      </c>
    </row>
    <row r="124" spans="1:10" ht="14.25" x14ac:dyDescent="0.45">
      <c r="A124" s="16" t="str">
        <f>C124&amp;B124</f>
        <v>PožárováAndrea</v>
      </c>
      <c r="B124" s="11" t="s">
        <v>739</v>
      </c>
      <c r="C124" s="11" t="s">
        <v>738</v>
      </c>
      <c r="D124" s="15" t="s">
        <v>634</v>
      </c>
      <c r="E124" s="14">
        <v>0</v>
      </c>
      <c r="F124" s="17">
        <v>46</v>
      </c>
      <c r="G124" s="14">
        <v>0</v>
      </c>
      <c r="H124" s="13">
        <v>0</v>
      </c>
      <c r="I124" s="12">
        <f>SUM(E124:H124)</f>
        <v>46</v>
      </c>
      <c r="J124" s="10">
        <v>123</v>
      </c>
    </row>
    <row r="125" spans="1:10" ht="14.25" x14ac:dyDescent="0.45">
      <c r="A125" s="16" t="str">
        <f>C125&amp;B125</f>
        <v>FialováAnna</v>
      </c>
      <c r="B125" s="11" t="s">
        <v>99</v>
      </c>
      <c r="C125" s="11" t="s">
        <v>708</v>
      </c>
      <c r="D125" s="15" t="s">
        <v>634</v>
      </c>
      <c r="E125" s="14">
        <v>0</v>
      </c>
      <c r="F125" s="13">
        <v>0</v>
      </c>
      <c r="G125" s="10">
        <v>46</v>
      </c>
      <c r="H125" s="13">
        <v>0</v>
      </c>
      <c r="I125" s="12">
        <f>SUM(E125:H125)</f>
        <v>46</v>
      </c>
      <c r="J125" s="10">
        <v>123</v>
      </c>
    </row>
    <row r="126" spans="1:10" ht="14.25" x14ac:dyDescent="0.45">
      <c r="A126" s="16" t="str">
        <f>C126&amp;B126</f>
        <v>MasopustováKateřina</v>
      </c>
      <c r="B126" s="11" t="s">
        <v>154</v>
      </c>
      <c r="C126" s="11" t="s">
        <v>371</v>
      </c>
      <c r="D126" s="15" t="s">
        <v>634</v>
      </c>
      <c r="E126" s="14">
        <v>0</v>
      </c>
      <c r="F126" s="13">
        <v>0</v>
      </c>
      <c r="G126" s="10">
        <v>46</v>
      </c>
      <c r="H126" s="13">
        <v>0</v>
      </c>
      <c r="I126" s="12">
        <f>SUM(E126:H126)</f>
        <v>46</v>
      </c>
      <c r="J126" s="10">
        <v>123</v>
      </c>
    </row>
    <row r="127" spans="1:10" ht="14.25" x14ac:dyDescent="0.45">
      <c r="A127" s="16" t="str">
        <f>C127&amp;B127</f>
        <v>FialováEliška</v>
      </c>
      <c r="B127" s="11" t="s">
        <v>685</v>
      </c>
      <c r="C127" s="11" t="s">
        <v>708</v>
      </c>
      <c r="D127" s="15" t="s">
        <v>634</v>
      </c>
      <c r="E127" s="14">
        <v>0</v>
      </c>
      <c r="F127" s="13">
        <v>0</v>
      </c>
      <c r="G127" s="10">
        <v>46</v>
      </c>
      <c r="H127" s="13">
        <v>0</v>
      </c>
      <c r="I127" s="12">
        <f>SUM(E127:H127)</f>
        <v>46</v>
      </c>
      <c r="J127" s="10">
        <v>123</v>
      </c>
    </row>
    <row r="128" spans="1:10" ht="14.25" x14ac:dyDescent="0.45">
      <c r="A128" s="16" t="str">
        <f>C128&amp;B128</f>
        <v>ŠťastnáJana</v>
      </c>
      <c r="B128" s="11" t="s">
        <v>235</v>
      </c>
      <c r="C128" s="11" t="s">
        <v>376</v>
      </c>
      <c r="D128" s="15" t="s">
        <v>634</v>
      </c>
      <c r="E128" s="14">
        <v>0</v>
      </c>
      <c r="F128" s="13">
        <v>0</v>
      </c>
      <c r="G128" s="10">
        <v>45</v>
      </c>
      <c r="H128" s="13">
        <v>0</v>
      </c>
      <c r="I128" s="12">
        <f>SUM(E128:H128)</f>
        <v>45</v>
      </c>
      <c r="J128" s="10">
        <v>127</v>
      </c>
    </row>
    <row r="129" spans="1:10" ht="14.25" x14ac:dyDescent="0.45">
      <c r="A129" s="16" t="str">
        <f>C129&amp;B129</f>
        <v>ZiminaMariia</v>
      </c>
      <c r="B129" s="11" t="s">
        <v>711</v>
      </c>
      <c r="C129" s="11" t="s">
        <v>710</v>
      </c>
      <c r="D129" s="15" t="s">
        <v>634</v>
      </c>
      <c r="E129" s="14">
        <v>0</v>
      </c>
      <c r="F129" s="13">
        <v>0</v>
      </c>
      <c r="G129" s="10">
        <v>45</v>
      </c>
      <c r="H129" s="13">
        <v>0</v>
      </c>
      <c r="I129" s="12">
        <f>SUM(E129:H129)</f>
        <v>45</v>
      </c>
      <c r="J129" s="10">
        <v>127</v>
      </c>
    </row>
    <row r="130" spans="1:10" ht="14.25" x14ac:dyDescent="0.45">
      <c r="A130" s="16" t="str">
        <f>C130&amp;B130</f>
        <v>ZezulováKlára</v>
      </c>
      <c r="B130" s="11" t="s">
        <v>467</v>
      </c>
      <c r="C130" s="11" t="s">
        <v>737</v>
      </c>
      <c r="D130" s="15" t="s">
        <v>634</v>
      </c>
      <c r="E130" s="14">
        <v>0</v>
      </c>
      <c r="F130" s="17">
        <v>44</v>
      </c>
      <c r="G130" s="14">
        <v>0</v>
      </c>
      <c r="H130" s="13">
        <v>0</v>
      </c>
      <c r="I130" s="12">
        <f>SUM(E130:H130)</f>
        <v>44</v>
      </c>
      <c r="J130" s="10">
        <v>129</v>
      </c>
    </row>
    <row r="131" spans="1:10" ht="14.25" x14ac:dyDescent="0.45">
      <c r="A131" s="16" t="str">
        <f>C131&amp;B131</f>
        <v>NovotnáŽanetka</v>
      </c>
      <c r="B131" s="11" t="s">
        <v>380</v>
      </c>
      <c r="C131" s="11" t="s">
        <v>379</v>
      </c>
      <c r="D131" s="15" t="s">
        <v>634</v>
      </c>
      <c r="E131" s="14">
        <v>0</v>
      </c>
      <c r="F131" s="13">
        <v>0</v>
      </c>
      <c r="G131" s="10">
        <v>44</v>
      </c>
      <c r="H131" s="13">
        <v>0</v>
      </c>
      <c r="I131" s="12">
        <f>SUM(E131:H131)</f>
        <v>44</v>
      </c>
      <c r="J131" s="10">
        <v>129</v>
      </c>
    </row>
    <row r="132" spans="1:10" ht="14.25" x14ac:dyDescent="0.45">
      <c r="A132" s="16" t="str">
        <f>C132&amp;B132</f>
        <v>GebhartováJana</v>
      </c>
      <c r="B132" s="11" t="s">
        <v>235</v>
      </c>
      <c r="C132" s="11" t="s">
        <v>714</v>
      </c>
      <c r="D132" s="15" t="s">
        <v>634</v>
      </c>
      <c r="E132" s="14">
        <v>0</v>
      </c>
      <c r="F132" s="13">
        <v>0</v>
      </c>
      <c r="G132" s="10">
        <v>44</v>
      </c>
      <c r="H132" s="13">
        <v>0</v>
      </c>
      <c r="I132" s="12">
        <f>SUM(E132:H132)</f>
        <v>44</v>
      </c>
      <c r="J132" s="10">
        <v>129</v>
      </c>
    </row>
    <row r="133" spans="1:10" ht="14.25" x14ac:dyDescent="0.45">
      <c r="A133" s="16" t="str">
        <f>C133&amp;B133</f>
        <v>ŠindelářováJana</v>
      </c>
      <c r="B133" s="11" t="s">
        <v>235</v>
      </c>
      <c r="C133" s="11" t="s">
        <v>736</v>
      </c>
      <c r="D133" s="15" t="s">
        <v>634</v>
      </c>
      <c r="E133" s="14">
        <v>0</v>
      </c>
      <c r="F133" s="13">
        <v>0</v>
      </c>
      <c r="G133" s="10">
        <v>44</v>
      </c>
      <c r="H133" s="13">
        <v>0</v>
      </c>
      <c r="I133" s="12">
        <f>SUM(E133:H133)</f>
        <v>44</v>
      </c>
      <c r="J133" s="10">
        <v>129</v>
      </c>
    </row>
    <row r="134" spans="1:10" ht="14.25" x14ac:dyDescent="0.45">
      <c r="A134" s="16" t="str">
        <f>C134&amp;B134</f>
        <v>MyšičkováLucie</v>
      </c>
      <c r="B134" s="11" t="s">
        <v>252</v>
      </c>
      <c r="C134" s="11" t="s">
        <v>383</v>
      </c>
      <c r="D134" s="15" t="s">
        <v>634</v>
      </c>
      <c r="E134" s="14">
        <v>0</v>
      </c>
      <c r="F134" s="13">
        <v>0</v>
      </c>
      <c r="G134" s="10">
        <v>43</v>
      </c>
      <c r="H134" s="13">
        <v>0</v>
      </c>
      <c r="I134" s="12">
        <f>SUM(E134:H134)</f>
        <v>43</v>
      </c>
      <c r="J134" s="10">
        <v>133</v>
      </c>
    </row>
    <row r="135" spans="1:10" ht="14.25" x14ac:dyDescent="0.45">
      <c r="A135" s="16" t="str">
        <f>C135&amp;B135</f>
        <v>BíláZdeňka</v>
      </c>
      <c r="B135" s="11" t="s">
        <v>417</v>
      </c>
      <c r="C135" s="11" t="s">
        <v>735</v>
      </c>
      <c r="D135" s="15" t="s">
        <v>634</v>
      </c>
      <c r="E135" s="14">
        <v>0</v>
      </c>
      <c r="F135" s="13">
        <v>0</v>
      </c>
      <c r="G135" s="10">
        <v>43</v>
      </c>
      <c r="H135" s="13">
        <v>0</v>
      </c>
      <c r="I135" s="12">
        <f>SUM(E135:H135)</f>
        <v>43</v>
      </c>
      <c r="J135" s="10">
        <v>133</v>
      </c>
    </row>
    <row r="136" spans="1:10" ht="14.25" x14ac:dyDescent="0.45">
      <c r="A136" s="16" t="str">
        <f>C136&amp;B136</f>
        <v>MatouškováJana</v>
      </c>
      <c r="B136" s="11" t="s">
        <v>235</v>
      </c>
      <c r="C136" s="11" t="s">
        <v>638</v>
      </c>
      <c r="D136" s="15" t="s">
        <v>634</v>
      </c>
      <c r="E136" s="14">
        <v>0</v>
      </c>
      <c r="F136" s="13">
        <v>0</v>
      </c>
      <c r="G136" s="10">
        <v>43</v>
      </c>
      <c r="H136" s="13">
        <v>0</v>
      </c>
      <c r="I136" s="12">
        <f>SUM(E136:H136)</f>
        <v>43</v>
      </c>
      <c r="J136" s="10">
        <v>133</v>
      </c>
    </row>
    <row r="137" spans="1:10" ht="14.25" x14ac:dyDescent="0.45">
      <c r="A137" s="16" t="str">
        <f>C137&amp;B137</f>
        <v xml:space="preserve">NovotnáEdita </v>
      </c>
      <c r="B137" s="11" t="s">
        <v>387</v>
      </c>
      <c r="C137" s="11" t="s">
        <v>379</v>
      </c>
      <c r="D137" s="15" t="s">
        <v>634</v>
      </c>
      <c r="E137" s="14">
        <v>0</v>
      </c>
      <c r="F137" s="13">
        <v>0</v>
      </c>
      <c r="G137" s="10">
        <v>42</v>
      </c>
      <c r="H137" s="13">
        <v>0</v>
      </c>
      <c r="I137" s="12">
        <f>SUM(E137:H137)</f>
        <v>42</v>
      </c>
      <c r="J137" s="10">
        <v>136</v>
      </c>
    </row>
    <row r="138" spans="1:10" ht="14.25" x14ac:dyDescent="0.45">
      <c r="A138" s="16" t="str">
        <f>C138&amp;B138</f>
        <v>CiprováMichaela</v>
      </c>
      <c r="B138" s="11" t="s">
        <v>313</v>
      </c>
      <c r="C138" s="11" t="s">
        <v>723</v>
      </c>
      <c r="D138" s="15" t="s">
        <v>634</v>
      </c>
      <c r="E138" s="14">
        <v>0</v>
      </c>
      <c r="F138" s="13">
        <v>0</v>
      </c>
      <c r="G138" s="10">
        <v>42</v>
      </c>
      <c r="H138" s="13">
        <v>0</v>
      </c>
      <c r="I138" s="12">
        <f>SUM(E138:H138)</f>
        <v>42</v>
      </c>
      <c r="J138" s="10">
        <v>136</v>
      </c>
    </row>
    <row r="139" spans="1:10" ht="14.25" x14ac:dyDescent="0.45">
      <c r="A139" s="16" t="str">
        <f>C139&amp;B139</f>
        <v>CiprováMartina</v>
      </c>
      <c r="B139" s="11" t="s">
        <v>217</v>
      </c>
      <c r="C139" s="11" t="s">
        <v>723</v>
      </c>
      <c r="D139" s="15" t="s">
        <v>634</v>
      </c>
      <c r="E139" s="14">
        <v>0</v>
      </c>
      <c r="F139" s="13">
        <v>0</v>
      </c>
      <c r="G139" s="10">
        <v>42</v>
      </c>
      <c r="H139" s="13">
        <v>0</v>
      </c>
      <c r="I139" s="12">
        <f>SUM(E139:H139)</f>
        <v>42</v>
      </c>
      <c r="J139" s="10">
        <v>136</v>
      </c>
    </row>
    <row r="140" spans="1:10" ht="14.25" x14ac:dyDescent="0.45">
      <c r="A140" s="16" t="str">
        <f>C140&amp;B140</f>
        <v>VovsováMarcela</v>
      </c>
      <c r="B140" s="11" t="s">
        <v>395</v>
      </c>
      <c r="C140" s="11" t="s">
        <v>394</v>
      </c>
      <c r="D140" s="15" t="s">
        <v>634</v>
      </c>
      <c r="E140" s="14">
        <v>0</v>
      </c>
      <c r="F140" s="13">
        <v>0</v>
      </c>
      <c r="G140" s="10">
        <v>41</v>
      </c>
      <c r="H140" s="13">
        <v>0</v>
      </c>
      <c r="I140" s="12">
        <f>SUM(E140:H140)</f>
        <v>41</v>
      </c>
      <c r="J140" s="10">
        <v>139</v>
      </c>
    </row>
    <row r="141" spans="1:10" ht="14.25" x14ac:dyDescent="0.45">
      <c r="A141" s="16" t="str">
        <f>C141&amp;B141</f>
        <v>BeznoskováNina</v>
      </c>
      <c r="B141" s="11" t="s">
        <v>721</v>
      </c>
      <c r="C141" s="11" t="s">
        <v>720</v>
      </c>
      <c r="D141" s="15" t="s">
        <v>634</v>
      </c>
      <c r="E141" s="14">
        <v>0</v>
      </c>
      <c r="F141" s="13">
        <v>0</v>
      </c>
      <c r="G141" s="10">
        <v>41</v>
      </c>
      <c r="H141" s="13">
        <v>0</v>
      </c>
      <c r="I141" s="12">
        <f>SUM(E141:H141)</f>
        <v>41</v>
      </c>
      <c r="J141" s="10">
        <v>139</v>
      </c>
    </row>
    <row r="142" spans="1:10" ht="14.25" x14ac:dyDescent="0.45">
      <c r="A142" s="16" t="str">
        <f>C142&amp;B142</f>
        <v>PokornáAnna</v>
      </c>
      <c r="B142" s="11" t="s">
        <v>99</v>
      </c>
      <c r="C142" s="11" t="s">
        <v>719</v>
      </c>
      <c r="D142" s="15" t="s">
        <v>634</v>
      </c>
      <c r="E142" s="14">
        <v>0</v>
      </c>
      <c r="F142" s="13">
        <v>0</v>
      </c>
      <c r="G142" s="10">
        <v>41</v>
      </c>
      <c r="H142" s="13">
        <v>0</v>
      </c>
      <c r="I142" s="12">
        <f>SUM(E142:H142)</f>
        <v>41</v>
      </c>
      <c r="J142" s="10">
        <v>139</v>
      </c>
    </row>
    <row r="143" spans="1:10" ht="14.25" x14ac:dyDescent="0.45">
      <c r="A143" s="16" t="str">
        <f>C143&amp;B143</f>
        <v>TrojanováAnežka</v>
      </c>
      <c r="B143" s="11" t="s">
        <v>196</v>
      </c>
      <c r="C143" s="11" t="s">
        <v>397</v>
      </c>
      <c r="D143" s="15" t="s">
        <v>634</v>
      </c>
      <c r="E143" s="14">
        <v>0</v>
      </c>
      <c r="F143" s="13">
        <v>0</v>
      </c>
      <c r="G143" s="10">
        <v>40</v>
      </c>
      <c r="H143" s="13">
        <v>0</v>
      </c>
      <c r="I143" s="12">
        <f>SUM(E143:H143)</f>
        <v>40</v>
      </c>
      <c r="J143" s="10">
        <v>142</v>
      </c>
    </row>
    <row r="144" spans="1:10" ht="14.25" x14ac:dyDescent="0.45">
      <c r="A144" s="16" t="str">
        <f>C144&amp;B144</f>
        <v>KubizňákováEva</v>
      </c>
      <c r="B144" s="11" t="s">
        <v>247</v>
      </c>
      <c r="C144" s="11" t="s">
        <v>725</v>
      </c>
      <c r="D144" s="15" t="s">
        <v>634</v>
      </c>
      <c r="E144" s="14">
        <v>0</v>
      </c>
      <c r="F144" s="13">
        <v>0</v>
      </c>
      <c r="G144" s="10">
        <v>40</v>
      </c>
      <c r="H144" s="13">
        <v>0</v>
      </c>
      <c r="I144" s="12">
        <f>SUM(E144:H144)</f>
        <v>40</v>
      </c>
      <c r="J144" s="10">
        <v>142</v>
      </c>
    </row>
    <row r="145" spans="1:10" ht="14.25" x14ac:dyDescent="0.45">
      <c r="A145" s="16" t="str">
        <f>C145&amp;B145</f>
        <v>GebhartováJana</v>
      </c>
      <c r="B145" s="11" t="s">
        <v>235</v>
      </c>
      <c r="C145" s="11" t="s">
        <v>714</v>
      </c>
      <c r="D145" s="15" t="s">
        <v>634</v>
      </c>
      <c r="E145" s="14">
        <v>0</v>
      </c>
      <c r="F145" s="13">
        <v>0</v>
      </c>
      <c r="G145" s="10">
        <v>39</v>
      </c>
      <c r="H145" s="13">
        <v>0</v>
      </c>
      <c r="I145" s="12">
        <f>SUM(E145:H145)</f>
        <v>39</v>
      </c>
      <c r="J145" s="10">
        <v>144</v>
      </c>
    </row>
    <row r="146" spans="1:10" ht="14.25" x14ac:dyDescent="0.45">
      <c r="A146" s="16" t="str">
        <f>C146&amp;B146</f>
        <v>ŠilhováJana</v>
      </c>
      <c r="B146" s="11" t="s">
        <v>235</v>
      </c>
      <c r="C146" s="11" t="s">
        <v>728</v>
      </c>
      <c r="D146" s="15" t="s">
        <v>634</v>
      </c>
      <c r="E146" s="14">
        <v>0</v>
      </c>
      <c r="F146" s="13">
        <v>0</v>
      </c>
      <c r="G146" s="10">
        <v>39</v>
      </c>
      <c r="H146" s="13">
        <v>0</v>
      </c>
      <c r="I146" s="12">
        <f>SUM(E146:H146)</f>
        <v>39</v>
      </c>
      <c r="J146" s="10">
        <v>144</v>
      </c>
    </row>
    <row r="147" spans="1:10" ht="14.25" x14ac:dyDescent="0.45">
      <c r="A147" s="16" t="str">
        <f>C147&amp;B147</f>
        <v>PopelkováSimona</v>
      </c>
      <c r="B147" s="11" t="s">
        <v>402</v>
      </c>
      <c r="C147" s="11" t="s">
        <v>401</v>
      </c>
      <c r="D147" s="15" t="s">
        <v>634</v>
      </c>
      <c r="E147" s="14">
        <v>0</v>
      </c>
      <c r="F147" s="13">
        <v>0</v>
      </c>
      <c r="G147" s="10">
        <v>38</v>
      </c>
      <c r="H147" s="13">
        <v>0</v>
      </c>
      <c r="I147" s="12">
        <f>SUM(E147:H147)</f>
        <v>38</v>
      </c>
      <c r="J147" s="10">
        <v>146</v>
      </c>
    </row>
    <row r="148" spans="1:10" ht="14.25" x14ac:dyDescent="0.45">
      <c r="A148" s="16" t="str">
        <f>C148&amp;B148</f>
        <v xml:space="preserve">ŠultysováLucie </v>
      </c>
      <c r="B148" s="11" t="s">
        <v>731</v>
      </c>
      <c r="C148" s="11" t="s">
        <v>730</v>
      </c>
      <c r="D148" s="15" t="s">
        <v>634</v>
      </c>
      <c r="E148" s="14">
        <v>0</v>
      </c>
      <c r="F148" s="13">
        <v>0</v>
      </c>
      <c r="G148" s="10">
        <v>38</v>
      </c>
      <c r="H148" s="13">
        <v>0</v>
      </c>
      <c r="I148" s="12">
        <f>SUM(E148:H148)</f>
        <v>38</v>
      </c>
      <c r="J148" s="10">
        <v>146</v>
      </c>
    </row>
    <row r="149" spans="1:10" ht="14.25" x14ac:dyDescent="0.45">
      <c r="A149" s="16" t="str">
        <f>C149&amp;B149</f>
        <v>FlašarováKarolína</v>
      </c>
      <c r="B149" s="11" t="s">
        <v>406</v>
      </c>
      <c r="C149" s="11" t="s">
        <v>405</v>
      </c>
      <c r="D149" s="15" t="s">
        <v>634</v>
      </c>
      <c r="E149" s="14">
        <v>0</v>
      </c>
      <c r="F149" s="13">
        <v>0</v>
      </c>
      <c r="G149" s="10">
        <v>37</v>
      </c>
      <c r="H149" s="13">
        <v>0</v>
      </c>
      <c r="I149" s="12">
        <f>SUM(E149:H149)</f>
        <v>37</v>
      </c>
      <c r="J149" s="10">
        <v>148</v>
      </c>
    </row>
    <row r="150" spans="1:10" ht="14.25" x14ac:dyDescent="0.45">
      <c r="A150" s="16" t="str">
        <f>C150&amp;B150</f>
        <v>SkálováŠtěpánka</v>
      </c>
      <c r="B150" s="11" t="s">
        <v>734</v>
      </c>
      <c r="C150" s="11" t="s">
        <v>733</v>
      </c>
      <c r="D150" s="15" t="s">
        <v>634</v>
      </c>
      <c r="E150" s="14">
        <v>0</v>
      </c>
      <c r="F150" s="13">
        <v>0</v>
      </c>
      <c r="G150" s="10">
        <v>37</v>
      </c>
      <c r="H150" s="13">
        <v>0</v>
      </c>
      <c r="I150" s="12">
        <f>SUM(E150:H150)</f>
        <v>37</v>
      </c>
      <c r="J150" s="10">
        <v>148</v>
      </c>
    </row>
    <row r="151" spans="1:10" ht="14.25" x14ac:dyDescent="0.45">
      <c r="A151" s="16" t="str">
        <f>C151&amp;B151</f>
        <v>SkálováJana</v>
      </c>
      <c r="B151" s="11" t="s">
        <v>235</v>
      </c>
      <c r="C151" s="11" t="s">
        <v>733</v>
      </c>
      <c r="D151" s="15" t="s">
        <v>634</v>
      </c>
      <c r="E151" s="14">
        <v>0</v>
      </c>
      <c r="F151" s="13">
        <v>0</v>
      </c>
      <c r="G151" s="10">
        <v>37</v>
      </c>
      <c r="H151" s="13">
        <v>0</v>
      </c>
      <c r="I151" s="12">
        <f>SUM(E151:H151)</f>
        <v>37</v>
      </c>
      <c r="J151" s="10">
        <v>148</v>
      </c>
    </row>
    <row r="152" spans="1:10" ht="14.25" x14ac:dyDescent="0.45">
      <c r="A152" s="16" t="str">
        <f>C152&amp;B152</f>
        <v>BuškováVendula</v>
      </c>
      <c r="B152" s="11" t="s">
        <v>429</v>
      </c>
      <c r="C152" s="11" t="s">
        <v>428</v>
      </c>
      <c r="D152" s="15" t="s">
        <v>634</v>
      </c>
      <c r="E152" s="14">
        <v>0</v>
      </c>
      <c r="F152" s="13">
        <v>0</v>
      </c>
      <c r="G152" s="10">
        <v>35</v>
      </c>
      <c r="H152" s="13">
        <v>0</v>
      </c>
      <c r="I152" s="12">
        <f>SUM(E152:H152)</f>
        <v>35</v>
      </c>
      <c r="J152" s="10">
        <v>151</v>
      </c>
    </row>
    <row r="153" spans="1:10" ht="14.25" x14ac:dyDescent="0.45">
      <c r="A153" s="16" t="str">
        <f>C153&amp;B153</f>
        <v>VinklerováPavla</v>
      </c>
      <c r="B153" s="11" t="s">
        <v>38</v>
      </c>
      <c r="C153" s="11" t="s">
        <v>412</v>
      </c>
      <c r="D153" s="15" t="s">
        <v>634</v>
      </c>
      <c r="E153" s="14">
        <v>0</v>
      </c>
      <c r="F153" s="13">
        <v>0</v>
      </c>
      <c r="G153" s="10">
        <v>33</v>
      </c>
      <c r="H153" s="13">
        <v>0</v>
      </c>
      <c r="I153" s="12">
        <f>SUM(E153:H153)</f>
        <v>33</v>
      </c>
      <c r="J153" s="10">
        <v>152</v>
      </c>
    </row>
    <row r="154" spans="1:10" ht="14.25" x14ac:dyDescent="0.45">
      <c r="A154" s="16" t="str">
        <f>C154&amp;B154</f>
        <v>GabrielováZdeňka</v>
      </c>
      <c r="B154" s="11" t="s">
        <v>417</v>
      </c>
      <c r="C154" s="11" t="s">
        <v>416</v>
      </c>
      <c r="D154" s="15" t="s">
        <v>634</v>
      </c>
      <c r="E154" s="14">
        <v>0</v>
      </c>
      <c r="F154" s="13">
        <v>0</v>
      </c>
      <c r="G154" s="10">
        <v>32</v>
      </c>
      <c r="H154" s="13">
        <v>0</v>
      </c>
      <c r="I154" s="12">
        <f>SUM(E154:H154)</f>
        <v>32</v>
      </c>
      <c r="J154" s="10">
        <v>153</v>
      </c>
    </row>
    <row r="155" spans="1:10" ht="14.25" x14ac:dyDescent="0.45">
      <c r="A155" s="16" t="str">
        <f>C155&amp;B155</f>
        <v>BrzákováPavlína</v>
      </c>
      <c r="B155" s="11" t="s">
        <v>420</v>
      </c>
      <c r="C155" s="11" t="s">
        <v>419</v>
      </c>
      <c r="D155" s="15" t="s">
        <v>634</v>
      </c>
      <c r="E155" s="14">
        <v>0</v>
      </c>
      <c r="F155" s="13">
        <v>0</v>
      </c>
      <c r="G155" s="10">
        <v>31</v>
      </c>
      <c r="H155" s="13">
        <v>0</v>
      </c>
      <c r="I155" s="12">
        <f>SUM(E155:H155)</f>
        <v>31</v>
      </c>
      <c r="J155" s="10">
        <v>154</v>
      </c>
    </row>
    <row r="156" spans="1:10" ht="14.25" x14ac:dyDescent="0.45">
      <c r="A156" s="16" t="str">
        <f>C156&amp;B156</f>
        <v>SrnskáKateřina</v>
      </c>
      <c r="B156" s="11" t="s">
        <v>154</v>
      </c>
      <c r="C156" s="11" t="s">
        <v>432</v>
      </c>
      <c r="D156" s="15" t="s">
        <v>634</v>
      </c>
      <c r="E156" s="14">
        <v>0</v>
      </c>
      <c r="F156" s="13">
        <v>0</v>
      </c>
      <c r="G156" s="10">
        <v>30</v>
      </c>
      <c r="H156" s="13">
        <v>0</v>
      </c>
      <c r="I156" s="12">
        <f>SUM(E156:H156)</f>
        <v>30</v>
      </c>
      <c r="J156" s="10">
        <v>155</v>
      </c>
    </row>
    <row r="157" spans="1:10" ht="14.25" x14ac:dyDescent="0.45">
      <c r="A157" s="16" t="str">
        <f>C157&amp;B157</f>
        <v>HřebřinováAdéla</v>
      </c>
      <c r="B157" s="11" t="s">
        <v>85</v>
      </c>
      <c r="C157" s="11" t="s">
        <v>439</v>
      </c>
      <c r="D157" s="15" t="s">
        <v>634</v>
      </c>
      <c r="E157" s="14">
        <v>0</v>
      </c>
      <c r="F157" s="13">
        <v>0</v>
      </c>
      <c r="G157" s="10">
        <v>29</v>
      </c>
      <c r="H157" s="13">
        <v>0</v>
      </c>
      <c r="I157" s="12">
        <f>SUM(E157:H157)</f>
        <v>29</v>
      </c>
      <c r="J157" s="10">
        <v>156</v>
      </c>
    </row>
    <row r="158" spans="1:10" ht="14.25" x14ac:dyDescent="0.45">
      <c r="A158" s="16" t="str">
        <f>C158&amp;B158</f>
        <v>HorackovaMartina</v>
      </c>
      <c r="B158" s="11" t="s">
        <v>217</v>
      </c>
      <c r="C158" s="11" t="s">
        <v>443</v>
      </c>
      <c r="D158" s="15" t="s">
        <v>634</v>
      </c>
      <c r="E158" s="14">
        <v>0</v>
      </c>
      <c r="F158" s="13">
        <v>0</v>
      </c>
      <c r="G158" s="10">
        <v>28</v>
      </c>
      <c r="H158" s="13">
        <v>0</v>
      </c>
      <c r="I158" s="12">
        <f>SUM(E158:H158)</f>
        <v>28</v>
      </c>
      <c r="J158" s="10">
        <v>157</v>
      </c>
    </row>
    <row r="159" spans="1:10" ht="14.25" x14ac:dyDescent="0.45">
      <c r="A159" s="16" t="str">
        <f>C159&amp;B159</f>
        <v>BockováLenka</v>
      </c>
      <c r="B159" s="11" t="s">
        <v>204</v>
      </c>
      <c r="C159" s="11" t="s">
        <v>446</v>
      </c>
      <c r="D159" s="15" t="s">
        <v>634</v>
      </c>
      <c r="E159" s="14">
        <v>0</v>
      </c>
      <c r="F159" s="13">
        <v>0</v>
      </c>
      <c r="G159" s="10">
        <v>27</v>
      </c>
      <c r="H159" s="13">
        <v>0</v>
      </c>
      <c r="I159" s="12">
        <f>SUM(E159:H159)</f>
        <v>27</v>
      </c>
      <c r="J159" s="10">
        <v>158</v>
      </c>
    </row>
    <row r="160" spans="1:10" ht="14.25" x14ac:dyDescent="0.45">
      <c r="A160" s="16" t="str">
        <f>C160&amp;B160</f>
        <v>ChadimováHelena</v>
      </c>
      <c r="B160" s="11" t="s">
        <v>124</v>
      </c>
      <c r="C160" s="11" t="s">
        <v>123</v>
      </c>
      <c r="D160" s="15" t="s">
        <v>634</v>
      </c>
      <c r="E160" s="14">
        <v>0</v>
      </c>
      <c r="F160" s="13">
        <v>0</v>
      </c>
      <c r="G160" s="10">
        <v>26</v>
      </c>
      <c r="H160" s="13">
        <v>0</v>
      </c>
      <c r="I160" s="12">
        <f>SUM(E160:H160)</f>
        <v>26</v>
      </c>
      <c r="J160" s="10">
        <v>159</v>
      </c>
    </row>
    <row r="161" spans="1:10" ht="14.25" x14ac:dyDescent="0.45">
      <c r="A161" s="16" t="str">
        <f>C161&amp;B161</f>
        <v>CandrováLucie</v>
      </c>
      <c r="B161" s="11" t="s">
        <v>252</v>
      </c>
      <c r="C161" s="11" t="s">
        <v>435</v>
      </c>
      <c r="D161" s="15" t="s">
        <v>634</v>
      </c>
      <c r="E161" s="14">
        <v>0</v>
      </c>
      <c r="F161" s="13">
        <v>0</v>
      </c>
      <c r="G161" s="10">
        <v>25</v>
      </c>
      <c r="H161" s="13">
        <v>0</v>
      </c>
      <c r="I161" s="12">
        <f>SUM(E161:H161)</f>
        <v>25</v>
      </c>
      <c r="J161" s="10">
        <v>160</v>
      </c>
    </row>
    <row r="162" spans="1:10" ht="14.25" x14ac:dyDescent="0.45">
      <c r="A162" s="16" t="str">
        <f>C162&amp;B162</f>
        <v xml:space="preserve">DžbánkováKateřina </v>
      </c>
      <c r="B162" s="11" t="s">
        <v>230</v>
      </c>
      <c r="C162" s="11" t="s">
        <v>452</v>
      </c>
      <c r="D162" s="15" t="s">
        <v>634</v>
      </c>
      <c r="E162" s="14">
        <v>0</v>
      </c>
      <c r="F162" s="13">
        <v>0</v>
      </c>
      <c r="G162" s="10">
        <v>24</v>
      </c>
      <c r="H162" s="13">
        <v>0</v>
      </c>
      <c r="I162" s="12">
        <f>SUM(E162:H162)</f>
        <v>24</v>
      </c>
      <c r="J162" s="10">
        <v>161</v>
      </c>
    </row>
    <row r="163" spans="1:10" ht="14.25" x14ac:dyDescent="0.45">
      <c r="A163" s="16" t="str">
        <f>C163&amp;B163</f>
        <v>KulmonováMonika</v>
      </c>
      <c r="B163" s="11" t="s">
        <v>341</v>
      </c>
      <c r="C163" s="11" t="s">
        <v>455</v>
      </c>
      <c r="D163" s="15" t="s">
        <v>634</v>
      </c>
      <c r="E163" s="14">
        <v>0</v>
      </c>
      <c r="F163" s="13">
        <v>0</v>
      </c>
      <c r="G163" s="10">
        <v>23</v>
      </c>
      <c r="H163" s="13">
        <v>0</v>
      </c>
      <c r="I163" s="12">
        <f>SUM(E163:H163)</f>
        <v>23</v>
      </c>
      <c r="J163" s="10">
        <v>162</v>
      </c>
    </row>
    <row r="164" spans="1:10" ht="14.25" x14ac:dyDescent="0.45">
      <c r="A164" s="16" t="str">
        <f>C164&amp;B164</f>
        <v>BrzákováAnna</v>
      </c>
      <c r="B164" s="11" t="s">
        <v>99</v>
      </c>
      <c r="C164" s="11" t="s">
        <v>419</v>
      </c>
      <c r="D164" s="15" t="s">
        <v>634</v>
      </c>
      <c r="E164" s="14">
        <v>0</v>
      </c>
      <c r="F164" s="13">
        <v>0</v>
      </c>
      <c r="G164" s="10">
        <v>22</v>
      </c>
      <c r="H164" s="13">
        <v>0</v>
      </c>
      <c r="I164" s="12">
        <f>SUM(E164:H164)</f>
        <v>22</v>
      </c>
      <c r="J164" s="10">
        <v>163</v>
      </c>
    </row>
    <row r="165" spans="1:10" ht="14.25" x14ac:dyDescent="0.45">
      <c r="A165" s="16" t="str">
        <f>C165&amp;B165</f>
        <v>BařinkováMarkéta</v>
      </c>
      <c r="B165" s="11" t="s">
        <v>459</v>
      </c>
      <c r="C165" s="11" t="s">
        <v>458</v>
      </c>
      <c r="D165" s="15" t="s">
        <v>634</v>
      </c>
      <c r="E165" s="14">
        <v>0</v>
      </c>
      <c r="F165" s="13">
        <v>0</v>
      </c>
      <c r="G165" s="10">
        <v>21</v>
      </c>
      <c r="H165" s="13">
        <v>0</v>
      </c>
      <c r="I165" s="12">
        <f>SUM(E165:H165)</f>
        <v>21</v>
      </c>
      <c r="J165" s="10">
        <v>164</v>
      </c>
    </row>
    <row r="166" spans="1:10" ht="14.25" x14ac:dyDescent="0.45">
      <c r="A166" s="16" t="str">
        <f>C166&amp;B166</f>
        <v>RemeňováKatka</v>
      </c>
      <c r="B166" s="11" t="s">
        <v>465</v>
      </c>
      <c r="C166" s="11" t="s">
        <v>464</v>
      </c>
      <c r="D166" s="15" t="s">
        <v>634</v>
      </c>
      <c r="E166" s="14">
        <v>0</v>
      </c>
      <c r="F166" s="13">
        <v>0</v>
      </c>
      <c r="G166" s="10">
        <v>20</v>
      </c>
      <c r="H166" s="13">
        <v>0</v>
      </c>
      <c r="I166" s="12">
        <f>SUM(E166:H166)</f>
        <v>20</v>
      </c>
      <c r="J166" s="10">
        <v>165</v>
      </c>
    </row>
    <row r="167" spans="1:10" ht="14.25" x14ac:dyDescent="0.45">
      <c r="A167" s="16" t="str">
        <f>C167&amp;B167</f>
        <v>ŠťastnáKlára</v>
      </c>
      <c r="B167" s="11" t="s">
        <v>467</v>
      </c>
      <c r="C167" s="11" t="s">
        <v>376</v>
      </c>
      <c r="D167" s="15" t="s">
        <v>634</v>
      </c>
      <c r="E167" s="14">
        <v>0</v>
      </c>
      <c r="F167" s="13">
        <v>0</v>
      </c>
      <c r="G167" s="10">
        <v>19</v>
      </c>
      <c r="H167" s="13">
        <v>0</v>
      </c>
      <c r="I167" s="12">
        <f>SUM(E167:H167)</f>
        <v>19</v>
      </c>
      <c r="J167" s="10">
        <v>166</v>
      </c>
    </row>
    <row r="168" spans="1:10" ht="14.25" x14ac:dyDescent="0.45">
      <c r="A168" s="16" t="str">
        <f>C168&amp;B168</f>
        <v xml:space="preserve">ŠabatováKateřina </v>
      </c>
      <c r="B168" s="11" t="s">
        <v>230</v>
      </c>
      <c r="C168" s="11" t="s">
        <v>469</v>
      </c>
      <c r="D168" s="15" t="s">
        <v>634</v>
      </c>
      <c r="E168" s="14">
        <v>0</v>
      </c>
      <c r="F168" s="13">
        <v>0</v>
      </c>
      <c r="G168" s="10">
        <v>18</v>
      </c>
      <c r="H168" s="13">
        <v>0</v>
      </c>
      <c r="I168" s="12">
        <f>SUM(E168:H168)</f>
        <v>18</v>
      </c>
      <c r="J168" s="10">
        <v>167</v>
      </c>
    </row>
    <row r="169" spans="1:10" ht="14.25" x14ac:dyDescent="0.45">
      <c r="A169" s="16" t="str">
        <f>C169&amp;B169</f>
        <v>KavkováAdéla</v>
      </c>
      <c r="B169" s="11" t="s">
        <v>85</v>
      </c>
      <c r="C169" s="11" t="s">
        <v>473</v>
      </c>
      <c r="D169" s="15" t="s">
        <v>634</v>
      </c>
      <c r="E169" s="14">
        <v>0</v>
      </c>
      <c r="F169" s="13">
        <v>0</v>
      </c>
      <c r="G169" s="10">
        <v>17</v>
      </c>
      <c r="H169" s="13">
        <v>0</v>
      </c>
      <c r="I169" s="12">
        <f>SUM(E169:H169)</f>
        <v>17</v>
      </c>
      <c r="J169" s="10">
        <v>168</v>
      </c>
    </row>
    <row r="170" spans="1:10" ht="14.25" x14ac:dyDescent="0.45">
      <c r="A170" s="16" t="str">
        <f>C170&amp;B170</f>
        <v>GutkaisováLucie</v>
      </c>
      <c r="B170" s="11" t="s">
        <v>252</v>
      </c>
      <c r="C170" s="11" t="s">
        <v>482</v>
      </c>
      <c r="D170" s="15" t="s">
        <v>634</v>
      </c>
      <c r="E170" s="14">
        <v>0</v>
      </c>
      <c r="F170" s="13">
        <v>0</v>
      </c>
      <c r="G170" s="10">
        <v>16</v>
      </c>
      <c r="H170" s="13">
        <v>0</v>
      </c>
      <c r="I170" s="12">
        <f>SUM(E170:H170)</f>
        <v>16</v>
      </c>
      <c r="J170" s="10">
        <v>169</v>
      </c>
    </row>
    <row r="171" spans="1:10" ht="14.25" x14ac:dyDescent="0.45">
      <c r="A171" s="16" t="str">
        <f>C171&amp;B171</f>
        <v>HorákováMalvína</v>
      </c>
      <c r="B171" s="11" t="s">
        <v>485</v>
      </c>
      <c r="C171" s="11" t="s">
        <v>484</v>
      </c>
      <c r="D171" s="15" t="s">
        <v>634</v>
      </c>
      <c r="E171" s="14">
        <v>0</v>
      </c>
      <c r="F171" s="13">
        <v>0</v>
      </c>
      <c r="G171" s="10">
        <v>15</v>
      </c>
      <c r="H171" s="13">
        <v>0</v>
      </c>
      <c r="I171" s="12">
        <f>SUM(E171:H171)</f>
        <v>15</v>
      </c>
      <c r="J171" s="10">
        <v>170</v>
      </c>
    </row>
    <row r="172" spans="1:10" ht="14.25" x14ac:dyDescent="0.45">
      <c r="A172" s="16" t="str">
        <f>C172&amp;B172</f>
        <v>TeissingováKateřina</v>
      </c>
      <c r="B172" s="11" t="s">
        <v>154</v>
      </c>
      <c r="C172" s="11" t="s">
        <v>476</v>
      </c>
      <c r="D172" s="15" t="s">
        <v>634</v>
      </c>
      <c r="E172" s="14">
        <v>0</v>
      </c>
      <c r="F172" s="13">
        <v>0</v>
      </c>
      <c r="G172" s="10">
        <v>14</v>
      </c>
      <c r="H172" s="13">
        <v>0</v>
      </c>
      <c r="I172" s="12">
        <f>SUM(E172:H172)</f>
        <v>14</v>
      </c>
      <c r="J172" s="10">
        <v>171</v>
      </c>
    </row>
    <row r="173" spans="1:10" ht="14.25" x14ac:dyDescent="0.45">
      <c r="A173" s="16" t="str">
        <f>C173&amp;B173</f>
        <v>PeškováKlára</v>
      </c>
      <c r="B173" s="11" t="s">
        <v>467</v>
      </c>
      <c r="C173" s="11" t="s">
        <v>478</v>
      </c>
      <c r="D173" s="15" t="s">
        <v>634</v>
      </c>
      <c r="E173" s="14">
        <v>0</v>
      </c>
      <c r="F173" s="13">
        <v>0</v>
      </c>
      <c r="G173" s="10">
        <v>13</v>
      </c>
      <c r="H173" s="13">
        <v>0</v>
      </c>
      <c r="I173" s="12">
        <f>SUM(E173:H173)</f>
        <v>13</v>
      </c>
      <c r="J173" s="10">
        <v>172</v>
      </c>
    </row>
    <row r="174" spans="1:10" ht="14.25" x14ac:dyDescent="0.45">
      <c r="A174" s="16" t="str">
        <f>C174&amp;B174</f>
        <v>HorákováMartina</v>
      </c>
      <c r="B174" s="11" t="s">
        <v>217</v>
      </c>
      <c r="C174" s="11" t="s">
        <v>484</v>
      </c>
      <c r="D174" s="15" t="s">
        <v>634</v>
      </c>
      <c r="E174" s="14">
        <v>0</v>
      </c>
      <c r="F174" s="13">
        <v>0</v>
      </c>
      <c r="G174" s="10">
        <v>12</v>
      </c>
      <c r="H174" s="13">
        <v>0</v>
      </c>
      <c r="I174" s="12">
        <f>SUM(E174:H174)</f>
        <v>12</v>
      </c>
      <c r="J174" s="10">
        <v>173</v>
      </c>
    </row>
    <row r="175" spans="1:10" ht="14.25" x14ac:dyDescent="0.45">
      <c r="A175" s="16" t="str">
        <f>C175&amp;B175</f>
        <v>ŠípováKateřina</v>
      </c>
      <c r="B175" s="11" t="s">
        <v>154</v>
      </c>
      <c r="C175" s="11" t="s">
        <v>493</v>
      </c>
      <c r="D175" s="15" t="s">
        <v>634</v>
      </c>
      <c r="E175" s="14">
        <v>0</v>
      </c>
      <c r="F175" s="13">
        <v>0</v>
      </c>
      <c r="G175" s="10">
        <v>11</v>
      </c>
      <c r="H175" s="13">
        <v>0</v>
      </c>
      <c r="I175" s="12">
        <f>SUM(E175:H175)</f>
        <v>11</v>
      </c>
      <c r="J175" s="10">
        <v>174</v>
      </c>
    </row>
    <row r="176" spans="1:10" ht="14.25" x14ac:dyDescent="0.45">
      <c r="A176" s="16" t="str">
        <f>C176&amp;B176</f>
        <v>ZítkováKristýna</v>
      </c>
      <c r="B176" s="11" t="s">
        <v>29</v>
      </c>
      <c r="C176" s="11" t="s">
        <v>496</v>
      </c>
      <c r="D176" s="15" t="s">
        <v>634</v>
      </c>
      <c r="E176" s="14">
        <v>0</v>
      </c>
      <c r="F176" s="13">
        <v>0</v>
      </c>
      <c r="G176" s="10">
        <v>10</v>
      </c>
      <c r="H176" s="13">
        <v>0</v>
      </c>
      <c r="I176" s="12">
        <f>SUM(E176:H176)</f>
        <v>10</v>
      </c>
      <c r="J176" s="10">
        <v>175</v>
      </c>
    </row>
    <row r="177" spans="1:10" ht="14.25" x14ac:dyDescent="0.45">
      <c r="A177" s="16" t="str">
        <f>C177&amp;B177</f>
        <v>AndrejsováRenáta</v>
      </c>
      <c r="B177" s="11" t="s">
        <v>498</v>
      </c>
      <c r="C177" s="11" t="s">
        <v>497</v>
      </c>
      <c r="D177" s="15" t="s">
        <v>634</v>
      </c>
      <c r="E177" s="14">
        <v>0</v>
      </c>
      <c r="F177" s="13">
        <v>0</v>
      </c>
      <c r="G177" s="10">
        <v>9</v>
      </c>
      <c r="H177" s="13">
        <v>0</v>
      </c>
      <c r="I177" s="12">
        <f>SUM(E177:H177)</f>
        <v>9</v>
      </c>
      <c r="J177" s="10">
        <v>176</v>
      </c>
    </row>
    <row r="178" spans="1:10" ht="14.25" x14ac:dyDescent="0.45">
      <c r="A178" s="16" t="str">
        <f>C178&amp;B178</f>
        <v xml:space="preserve">HeryšerováMiluše </v>
      </c>
      <c r="B178" s="11" t="s">
        <v>489</v>
      </c>
      <c r="C178" s="11" t="s">
        <v>488</v>
      </c>
      <c r="D178" s="15" t="s">
        <v>634</v>
      </c>
      <c r="E178" s="14">
        <v>0</v>
      </c>
      <c r="F178" s="13">
        <v>0</v>
      </c>
      <c r="G178" s="10">
        <v>8</v>
      </c>
      <c r="H178" s="13">
        <v>0</v>
      </c>
      <c r="I178" s="12">
        <f>SUM(E178:H178)</f>
        <v>8</v>
      </c>
      <c r="J178" s="10">
        <v>177</v>
      </c>
    </row>
    <row r="179" spans="1:10" ht="14.25" x14ac:dyDescent="0.45">
      <c r="A179" s="16" t="str">
        <f>C179&amp;B179</f>
        <v>BlechováKateřina</v>
      </c>
      <c r="B179" s="11" t="s">
        <v>154</v>
      </c>
      <c r="C179" s="11" t="s">
        <v>505</v>
      </c>
      <c r="D179" s="15" t="s">
        <v>634</v>
      </c>
      <c r="E179" s="14">
        <v>0</v>
      </c>
      <c r="F179" s="13">
        <v>0</v>
      </c>
      <c r="G179" s="10">
        <v>7</v>
      </c>
      <c r="H179" s="13">
        <v>0</v>
      </c>
      <c r="I179" s="12">
        <f>SUM(E179:H179)</f>
        <v>7</v>
      </c>
      <c r="J179" s="10">
        <v>178</v>
      </c>
    </row>
    <row r="180" spans="1:10" ht="14.25" x14ac:dyDescent="0.45">
      <c r="A180" s="16" t="str">
        <f>C180&amp;B180</f>
        <v>PosledníLucie</v>
      </c>
      <c r="B180" s="11" t="s">
        <v>252</v>
      </c>
      <c r="C180" s="11" t="s">
        <v>507</v>
      </c>
      <c r="D180" s="15" t="s">
        <v>634</v>
      </c>
      <c r="E180" s="14">
        <v>0</v>
      </c>
      <c r="F180" s="13">
        <v>0</v>
      </c>
      <c r="G180" s="10">
        <v>6</v>
      </c>
      <c r="H180" s="13">
        <v>0</v>
      </c>
      <c r="I180" s="12">
        <f>SUM(E180:H180)</f>
        <v>6</v>
      </c>
      <c r="J180" s="10">
        <v>179</v>
      </c>
    </row>
    <row r="181" spans="1:10" ht="14.25" x14ac:dyDescent="0.45">
      <c r="A181" s="16" t="str">
        <f>C181&amp;B181</f>
        <v>HejretovaLenka</v>
      </c>
      <c r="B181" s="11" t="s">
        <v>204</v>
      </c>
      <c r="C181" s="11" t="s">
        <v>513</v>
      </c>
      <c r="D181" s="15" t="s">
        <v>634</v>
      </c>
      <c r="E181" s="14">
        <v>0</v>
      </c>
      <c r="F181" s="13">
        <v>0</v>
      </c>
      <c r="G181" s="10">
        <v>4</v>
      </c>
      <c r="H181" s="13">
        <v>0</v>
      </c>
      <c r="I181" s="12">
        <f>SUM(E181:H181)</f>
        <v>4</v>
      </c>
      <c r="J181" s="10">
        <v>180</v>
      </c>
    </row>
    <row r="182" spans="1:10" ht="14.25" x14ac:dyDescent="0.45">
      <c r="A182" s="16" t="str">
        <f>C182&amp;B182</f>
        <v xml:space="preserve">SlezakovaZuzana </v>
      </c>
      <c r="B182" s="11" t="s">
        <v>515</v>
      </c>
      <c r="C182" s="11" t="s">
        <v>514</v>
      </c>
      <c r="D182" s="15" t="s">
        <v>634</v>
      </c>
      <c r="E182" s="14">
        <v>0</v>
      </c>
      <c r="F182" s="13">
        <v>0</v>
      </c>
      <c r="G182" s="10">
        <v>3</v>
      </c>
      <c r="H182" s="13">
        <v>0</v>
      </c>
      <c r="I182" s="12">
        <f>SUM(E182:H182)</f>
        <v>3</v>
      </c>
      <c r="J182" s="10">
        <v>181</v>
      </c>
    </row>
    <row r="183" spans="1:10" ht="14.25" x14ac:dyDescent="0.45">
      <c r="A183" s="16" t="str">
        <f>C183&amp;B183</f>
        <v>ZahrádkováDita</v>
      </c>
      <c r="B183" s="11" t="s">
        <v>519</v>
      </c>
      <c r="C183" s="11" t="s">
        <v>518</v>
      </c>
      <c r="D183" s="15" t="s">
        <v>634</v>
      </c>
      <c r="E183" s="14">
        <v>0</v>
      </c>
      <c r="F183" s="13">
        <v>0</v>
      </c>
      <c r="G183" s="10">
        <v>2</v>
      </c>
      <c r="H183" s="13">
        <v>0</v>
      </c>
      <c r="I183" s="12">
        <f>SUM(E183:H183)</f>
        <v>2</v>
      </c>
      <c r="J183" s="10">
        <v>182</v>
      </c>
    </row>
    <row r="184" spans="1:10" ht="14.25" x14ac:dyDescent="0.45">
      <c r="A184" s="16" t="str">
        <f>C184&amp;B184</f>
        <v>BartošováHana</v>
      </c>
      <c r="B184" s="11" t="s">
        <v>337</v>
      </c>
      <c r="C184" s="11" t="s">
        <v>523</v>
      </c>
      <c r="D184" s="15" t="s">
        <v>634</v>
      </c>
      <c r="E184" s="14">
        <v>0</v>
      </c>
      <c r="F184" s="13">
        <v>0</v>
      </c>
      <c r="G184" s="10">
        <v>1</v>
      </c>
      <c r="H184" s="13">
        <v>0</v>
      </c>
      <c r="I184" s="12">
        <f>SUM(E184:H184)</f>
        <v>1</v>
      </c>
      <c r="J184" s="10">
        <v>183</v>
      </c>
    </row>
    <row r="185" spans="1:10" ht="14.25" x14ac:dyDescent="0.45">
      <c r="A185" s="16" t="str">
        <f>C185&amp;B185</f>
        <v>TruksováVeronika</v>
      </c>
      <c r="B185" s="11" t="s">
        <v>39</v>
      </c>
      <c r="C185" s="11" t="s">
        <v>525</v>
      </c>
      <c r="D185" s="15" t="s">
        <v>634</v>
      </c>
      <c r="E185" s="14">
        <v>0</v>
      </c>
      <c r="F185" s="13">
        <v>0</v>
      </c>
      <c r="G185" s="10">
        <v>1</v>
      </c>
      <c r="H185" s="13">
        <v>0</v>
      </c>
      <c r="I185" s="12">
        <f>SUM(E185:H185)</f>
        <v>1</v>
      </c>
      <c r="J185" s="10">
        <v>183</v>
      </c>
    </row>
    <row r="186" spans="1:10" ht="14.25" x14ac:dyDescent="0.45">
      <c r="A186" s="16" t="str">
        <f>C186&amp;B186</f>
        <v>DomažlickáPavla</v>
      </c>
      <c r="B186" s="11" t="s">
        <v>38</v>
      </c>
      <c r="C186" s="11" t="s">
        <v>536</v>
      </c>
      <c r="D186" s="15" t="s">
        <v>634</v>
      </c>
      <c r="E186" s="14">
        <v>0</v>
      </c>
      <c r="F186" s="13">
        <v>0</v>
      </c>
      <c r="G186" s="10">
        <v>1</v>
      </c>
      <c r="H186" s="13">
        <v>0</v>
      </c>
      <c r="I186" s="12">
        <f>SUM(E186:H186)</f>
        <v>1</v>
      </c>
      <c r="J186" s="10">
        <v>183</v>
      </c>
    </row>
    <row r="187" spans="1:10" ht="14.25" x14ac:dyDescent="0.45">
      <c r="A187" s="16" t="str">
        <f>C187&amp;B187</f>
        <v>MastnáHana</v>
      </c>
      <c r="B187" s="11" t="s">
        <v>337</v>
      </c>
      <c r="C187" s="11" t="s">
        <v>538</v>
      </c>
      <c r="D187" s="15" t="s">
        <v>634</v>
      </c>
      <c r="E187" s="14">
        <v>0</v>
      </c>
      <c r="F187" s="13">
        <v>0</v>
      </c>
      <c r="G187" s="10">
        <v>1</v>
      </c>
      <c r="H187" s="13">
        <v>0</v>
      </c>
      <c r="I187" s="12">
        <f>SUM(E187:H187)</f>
        <v>1</v>
      </c>
      <c r="J187" s="10">
        <v>183</v>
      </c>
    </row>
    <row r="188" spans="1:10" ht="14.25" x14ac:dyDescent="0.45">
      <c r="A188" s="16" t="str">
        <f>C188&amp;B188</f>
        <v>ŠtěpánkováJana</v>
      </c>
      <c r="B188" s="11" t="s">
        <v>235</v>
      </c>
      <c r="C188" s="11" t="s">
        <v>540</v>
      </c>
      <c r="D188" s="15" t="s">
        <v>634</v>
      </c>
      <c r="E188" s="14">
        <v>0</v>
      </c>
      <c r="F188" s="13">
        <v>0</v>
      </c>
      <c r="G188" s="10">
        <v>1</v>
      </c>
      <c r="H188" s="13">
        <v>0</v>
      </c>
      <c r="I188" s="12">
        <f>SUM(E188:H188)</f>
        <v>1</v>
      </c>
      <c r="J188" s="10">
        <v>183</v>
      </c>
    </row>
    <row r="189" spans="1:10" ht="14.25" x14ac:dyDescent="0.45">
      <c r="A189" s="16" t="str">
        <f>C189&amp;B189</f>
        <v>KřivánkováAneta</v>
      </c>
      <c r="B189" s="11" t="s">
        <v>533</v>
      </c>
      <c r="C189" s="11" t="s">
        <v>532</v>
      </c>
      <c r="D189" s="15" t="s">
        <v>634</v>
      </c>
      <c r="E189" s="14">
        <v>0</v>
      </c>
      <c r="F189" s="13">
        <v>0</v>
      </c>
      <c r="G189" s="10">
        <v>1</v>
      </c>
      <c r="H189" s="13">
        <v>0</v>
      </c>
      <c r="I189" s="12">
        <f>SUM(E189:H189)</f>
        <v>1</v>
      </c>
      <c r="J189" s="10">
        <v>183</v>
      </c>
    </row>
    <row r="190" spans="1:10" ht="14.25" x14ac:dyDescent="0.45">
      <c r="A190" s="16" t="str">
        <f>C190&amp;B190</f>
        <v>AulehlováBarbora</v>
      </c>
      <c r="B190" s="11" t="s">
        <v>129</v>
      </c>
      <c r="C190" s="11" t="s">
        <v>547</v>
      </c>
      <c r="D190" s="15" t="s">
        <v>634</v>
      </c>
      <c r="E190" s="14">
        <v>0</v>
      </c>
      <c r="F190" s="13">
        <v>0</v>
      </c>
      <c r="G190" s="10">
        <v>1</v>
      </c>
      <c r="H190" s="13">
        <v>0</v>
      </c>
      <c r="I190" s="12">
        <f>SUM(E190:H190)</f>
        <v>1</v>
      </c>
      <c r="J190" s="10">
        <v>183</v>
      </c>
    </row>
    <row r="191" spans="1:10" ht="14.25" x14ac:dyDescent="0.45">
      <c r="A191" s="16" t="str">
        <f>C191&amp;B191</f>
        <v>ŠťastnáMartina</v>
      </c>
      <c r="B191" s="11" t="s">
        <v>217</v>
      </c>
      <c r="C191" s="11" t="s">
        <v>376</v>
      </c>
      <c r="D191" s="15" t="s">
        <v>634</v>
      </c>
      <c r="E191" s="14">
        <v>0</v>
      </c>
      <c r="F191" s="13">
        <v>0</v>
      </c>
      <c r="G191" s="10">
        <v>1</v>
      </c>
      <c r="H191" s="13">
        <v>0</v>
      </c>
      <c r="I191" s="12">
        <f>SUM(E191:H191)</f>
        <v>1</v>
      </c>
      <c r="J191" s="10">
        <v>183</v>
      </c>
    </row>
    <row r="192" spans="1:10" ht="14.25" x14ac:dyDescent="0.45">
      <c r="A192" s="16" t="str">
        <f>C192&amp;B192</f>
        <v>JanouchováVeronika</v>
      </c>
      <c r="B192" s="11" t="s">
        <v>39</v>
      </c>
      <c r="C192" s="11" t="s">
        <v>550</v>
      </c>
      <c r="D192" s="15" t="s">
        <v>634</v>
      </c>
      <c r="E192" s="14">
        <v>0</v>
      </c>
      <c r="F192" s="13">
        <v>0</v>
      </c>
      <c r="G192" s="10">
        <v>1</v>
      </c>
      <c r="H192" s="13">
        <v>0</v>
      </c>
      <c r="I192" s="12">
        <f>SUM(E192:H192)</f>
        <v>1</v>
      </c>
      <c r="J192" s="10">
        <v>183</v>
      </c>
    </row>
    <row r="193" spans="1:10" ht="14.25" x14ac:dyDescent="0.45">
      <c r="A193" s="16" t="str">
        <f>C193&amp;B193</f>
        <v>KalvachBarbora</v>
      </c>
      <c r="B193" s="11" t="s">
        <v>129</v>
      </c>
      <c r="C193" s="11" t="s">
        <v>560</v>
      </c>
      <c r="D193" s="15" t="s">
        <v>634</v>
      </c>
      <c r="E193" s="14">
        <v>0</v>
      </c>
      <c r="F193" s="13">
        <v>0</v>
      </c>
      <c r="G193" s="10">
        <v>1</v>
      </c>
      <c r="H193" s="13">
        <v>0</v>
      </c>
      <c r="I193" s="12">
        <f>SUM(E193:H193)</f>
        <v>1</v>
      </c>
      <c r="J193" s="10">
        <v>183</v>
      </c>
    </row>
    <row r="194" spans="1:10" ht="14.25" x14ac:dyDescent="0.45">
      <c r="A194" s="16" t="str">
        <f>C194&amp;B194</f>
        <v>NováLiběna</v>
      </c>
      <c r="B194" s="11" t="s">
        <v>566</v>
      </c>
      <c r="C194" s="11" t="s">
        <v>565</v>
      </c>
      <c r="D194" s="15" t="s">
        <v>634</v>
      </c>
      <c r="E194" s="14">
        <v>0</v>
      </c>
      <c r="F194" s="13">
        <v>0</v>
      </c>
      <c r="G194" s="10">
        <v>1</v>
      </c>
      <c r="H194" s="13">
        <v>0</v>
      </c>
      <c r="I194" s="12">
        <f>SUM(E194:H194)</f>
        <v>1</v>
      </c>
      <c r="J194" s="10">
        <v>183</v>
      </c>
    </row>
    <row r="195" spans="1:10" ht="14.25" x14ac:dyDescent="0.45">
      <c r="A195" s="16" t="str">
        <f>C195&amp;B195</f>
        <v>PavlíkováAnežka</v>
      </c>
      <c r="B195" s="11" t="s">
        <v>196</v>
      </c>
      <c r="C195" s="11" t="s">
        <v>578</v>
      </c>
      <c r="D195" s="15" t="s">
        <v>634</v>
      </c>
      <c r="E195" s="14">
        <v>0</v>
      </c>
      <c r="F195" s="13">
        <v>0</v>
      </c>
      <c r="G195" s="10">
        <v>1</v>
      </c>
      <c r="H195" s="13">
        <v>0</v>
      </c>
      <c r="I195" s="12">
        <f>SUM(E195:H195)</f>
        <v>1</v>
      </c>
      <c r="J195" s="10">
        <v>183</v>
      </c>
    </row>
    <row r="196" spans="1:10" ht="14.25" x14ac:dyDescent="0.45">
      <c r="A196" s="16" t="str">
        <f>C196&amp;B196</f>
        <v>FoltynováPavlína</v>
      </c>
      <c r="B196" s="11" t="s">
        <v>420</v>
      </c>
      <c r="C196" s="11" t="s">
        <v>582</v>
      </c>
      <c r="D196" s="15" t="s">
        <v>634</v>
      </c>
      <c r="E196" s="14">
        <v>0</v>
      </c>
      <c r="F196" s="13">
        <v>0</v>
      </c>
      <c r="G196" s="10">
        <v>1</v>
      </c>
      <c r="H196" s="13">
        <v>0</v>
      </c>
      <c r="I196" s="12">
        <f>SUM(E196:H196)</f>
        <v>1</v>
      </c>
      <c r="J196" s="10">
        <v>183</v>
      </c>
    </row>
    <row r="197" spans="1:10" ht="14.25" x14ac:dyDescent="0.45">
      <c r="A197" s="16" t="str">
        <f>C197&amp;B197</f>
        <v>OkénkováKateřina</v>
      </c>
      <c r="B197" s="11" t="s">
        <v>154</v>
      </c>
      <c r="C197" s="11" t="s">
        <v>510</v>
      </c>
      <c r="D197" s="15" t="s">
        <v>634</v>
      </c>
      <c r="E197" s="14">
        <v>0</v>
      </c>
      <c r="F197" s="13">
        <v>0</v>
      </c>
      <c r="G197" s="10">
        <v>1</v>
      </c>
      <c r="H197" s="13">
        <v>0</v>
      </c>
      <c r="I197" s="12">
        <f>SUM(E197:H197)</f>
        <v>1</v>
      </c>
      <c r="J197" s="10">
        <v>183</v>
      </c>
    </row>
    <row r="198" spans="1:10" ht="14.25" x14ac:dyDescent="0.45">
      <c r="A198" s="16" t="str">
        <f>C198&amp;B198</f>
        <v>SedlackovaJana</v>
      </c>
      <c r="B198" s="11" t="s">
        <v>235</v>
      </c>
      <c r="C198" s="11" t="s">
        <v>527</v>
      </c>
      <c r="D198" s="15" t="s">
        <v>634</v>
      </c>
      <c r="E198" s="14">
        <v>0</v>
      </c>
      <c r="F198" s="13">
        <v>0</v>
      </c>
      <c r="G198" s="10">
        <v>1</v>
      </c>
      <c r="H198" s="13">
        <v>0</v>
      </c>
      <c r="I198" s="12">
        <f>SUM(E198:H198)</f>
        <v>1</v>
      </c>
      <c r="J198" s="10">
        <v>183</v>
      </c>
    </row>
    <row r="199" spans="1:10" ht="14.25" x14ac:dyDescent="0.45">
      <c r="A199" s="16" t="str">
        <f>C199&amp;B199</f>
        <v xml:space="preserve">ŠulcováJitka </v>
      </c>
      <c r="B199" s="11" t="s">
        <v>543</v>
      </c>
      <c r="C199" s="11" t="s">
        <v>542</v>
      </c>
      <c r="D199" s="15" t="s">
        <v>634</v>
      </c>
      <c r="E199" s="14">
        <v>0</v>
      </c>
      <c r="F199" s="13">
        <v>0</v>
      </c>
      <c r="G199" s="10">
        <v>1</v>
      </c>
      <c r="H199" s="13">
        <v>0</v>
      </c>
      <c r="I199" s="12">
        <f>SUM(E199:H199)</f>
        <v>1</v>
      </c>
      <c r="J199" s="10">
        <v>183</v>
      </c>
    </row>
    <row r="200" spans="1:10" ht="14.25" x14ac:dyDescent="0.45">
      <c r="A200" s="16" t="str">
        <f>C200&amp;B200</f>
        <v>KubováAlexandra</v>
      </c>
      <c r="B200" s="11" t="s">
        <v>553</v>
      </c>
      <c r="C200" s="11" t="s">
        <v>552</v>
      </c>
      <c r="D200" s="15" t="s">
        <v>634</v>
      </c>
      <c r="E200" s="14">
        <v>0</v>
      </c>
      <c r="F200" s="13">
        <v>0</v>
      </c>
      <c r="G200" s="10">
        <v>1</v>
      </c>
      <c r="H200" s="13">
        <v>0</v>
      </c>
      <c r="I200" s="12">
        <f>SUM(E200:H200)</f>
        <v>1</v>
      </c>
      <c r="J200" s="10">
        <v>183</v>
      </c>
    </row>
    <row r="201" spans="1:10" ht="14.25" x14ac:dyDescent="0.45">
      <c r="A201" s="16" t="str">
        <f>C201&amp;B201</f>
        <v xml:space="preserve">BartunkovaEva </v>
      </c>
      <c r="B201" s="11" t="s">
        <v>557</v>
      </c>
      <c r="C201" s="11" t="s">
        <v>556</v>
      </c>
      <c r="D201" s="15" t="s">
        <v>634</v>
      </c>
      <c r="E201" s="14">
        <v>0</v>
      </c>
      <c r="F201" s="13">
        <v>0</v>
      </c>
      <c r="G201" s="10">
        <v>1</v>
      </c>
      <c r="H201" s="13">
        <v>0</v>
      </c>
      <c r="I201" s="12">
        <f>SUM(E201:H201)</f>
        <v>1</v>
      </c>
      <c r="J201" s="10">
        <v>183</v>
      </c>
    </row>
    <row r="202" spans="1:10" ht="14.25" x14ac:dyDescent="0.45">
      <c r="A202" s="16" t="str">
        <f>C202&amp;B202</f>
        <v>SrbováAneta</v>
      </c>
      <c r="B202" s="11" t="s">
        <v>533</v>
      </c>
      <c r="C202" s="11" t="s">
        <v>569</v>
      </c>
      <c r="D202" s="15" t="s">
        <v>634</v>
      </c>
      <c r="E202" s="14">
        <v>0</v>
      </c>
      <c r="F202" s="13">
        <v>0</v>
      </c>
      <c r="G202" s="10">
        <v>1</v>
      </c>
      <c r="H202" s="13">
        <v>0</v>
      </c>
      <c r="I202" s="12">
        <f>SUM(E202:H202)</f>
        <v>1</v>
      </c>
      <c r="J202" s="10">
        <v>183</v>
      </c>
    </row>
    <row r="203" spans="1:10" ht="14.25" x14ac:dyDescent="0.45">
      <c r="A203" s="16" t="str">
        <f>C203&amp;B203</f>
        <v>StodolováEva</v>
      </c>
      <c r="B203" s="11" t="s">
        <v>247</v>
      </c>
      <c r="C203" s="11" t="s">
        <v>568</v>
      </c>
      <c r="D203" s="15" t="s">
        <v>634</v>
      </c>
      <c r="E203" s="14">
        <v>0</v>
      </c>
      <c r="F203" s="13">
        <v>0</v>
      </c>
      <c r="G203" s="10">
        <v>1</v>
      </c>
      <c r="H203" s="13">
        <v>0</v>
      </c>
      <c r="I203" s="12">
        <f>SUM(E203:H203)</f>
        <v>1</v>
      </c>
      <c r="J203" s="10">
        <v>183</v>
      </c>
    </row>
    <row r="204" spans="1:10" ht="14.25" x14ac:dyDescent="0.45">
      <c r="A204" s="16" t="str">
        <f>C204&amp;B204</f>
        <v>PolákováJana</v>
      </c>
      <c r="B204" s="11" t="s">
        <v>235</v>
      </c>
      <c r="C204" s="11" t="s">
        <v>501</v>
      </c>
      <c r="D204" s="15" t="s">
        <v>634</v>
      </c>
      <c r="E204" s="14">
        <v>0</v>
      </c>
      <c r="F204" s="13">
        <v>0</v>
      </c>
      <c r="G204" s="10">
        <v>1</v>
      </c>
      <c r="H204" s="13">
        <v>0</v>
      </c>
      <c r="I204" s="12">
        <f>SUM(E204:H204)</f>
        <v>1</v>
      </c>
      <c r="J204" s="10">
        <v>183</v>
      </c>
    </row>
    <row r="205" spans="1:10" ht="14.25" x14ac:dyDescent="0.45">
      <c r="A205" s="16" t="str">
        <f>C205&amp;B205</f>
        <v>JelínkováKlára</v>
      </c>
      <c r="B205" s="11" t="s">
        <v>467</v>
      </c>
      <c r="C205" s="11" t="s">
        <v>573</v>
      </c>
      <c r="D205" s="15" t="s">
        <v>634</v>
      </c>
      <c r="E205" s="14">
        <v>0</v>
      </c>
      <c r="F205" s="13">
        <v>0</v>
      </c>
      <c r="G205" s="10">
        <v>1</v>
      </c>
      <c r="H205" s="13">
        <v>0</v>
      </c>
      <c r="I205" s="12">
        <f>SUM(E205:H205)</f>
        <v>1</v>
      </c>
      <c r="J205" s="10">
        <v>183</v>
      </c>
    </row>
    <row r="206" spans="1:10" ht="14.25" x14ac:dyDescent="0.45">
      <c r="A206" s="16" t="str">
        <f>C206&amp;B206</f>
        <v xml:space="preserve">ŠtěpánkováMonika </v>
      </c>
      <c r="B206" s="11" t="s">
        <v>575</v>
      </c>
      <c r="C206" s="11" t="s">
        <v>540</v>
      </c>
      <c r="D206" s="15" t="s">
        <v>634</v>
      </c>
      <c r="E206" s="14">
        <v>0</v>
      </c>
      <c r="F206" s="13">
        <v>0</v>
      </c>
      <c r="G206" s="10">
        <v>1</v>
      </c>
      <c r="H206" s="13">
        <v>0</v>
      </c>
      <c r="I206" s="12">
        <f>SUM(E206:H206)</f>
        <v>1</v>
      </c>
      <c r="J206" s="10">
        <v>183</v>
      </c>
    </row>
  </sheetData>
  <autoFilter ref="A1:J206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242"/>
  <sheetViews>
    <sheetView topLeftCell="B1" workbookViewId="0">
      <selection activeCell="F23" sqref="F23"/>
    </sheetView>
  </sheetViews>
  <sheetFormatPr defaultRowHeight="12.75" x14ac:dyDescent="0.35"/>
  <cols>
    <col min="1" max="1" width="16.59765625" style="10" hidden="1" customWidth="1"/>
    <col min="2" max="3" width="12.1328125" style="11" bestFit="1" customWidth="1"/>
    <col min="4" max="4" width="12.1328125" style="10" bestFit="1" customWidth="1"/>
    <col min="5" max="5" width="13.3984375" style="10" bestFit="1" customWidth="1"/>
    <col min="6" max="6" width="15.59765625" style="10" bestFit="1" customWidth="1"/>
    <col min="7" max="7" width="19.59765625" style="10" bestFit="1" customWidth="1"/>
    <col min="8" max="8" width="11.59765625" style="10" bestFit="1" customWidth="1"/>
    <col min="9" max="9" width="12.1328125" style="10" bestFit="1" customWidth="1"/>
    <col min="10" max="16384" width="9.06640625" style="10"/>
  </cols>
  <sheetData>
    <row r="1" spans="1:10" s="15" customFormat="1" ht="13.15" x14ac:dyDescent="0.4">
      <c r="B1" s="21" t="s">
        <v>795</v>
      </c>
      <c r="C1" s="21" t="s">
        <v>794</v>
      </c>
      <c r="D1" s="20" t="s">
        <v>2</v>
      </c>
      <c r="E1" s="20" t="s">
        <v>793</v>
      </c>
      <c r="F1" s="19" t="s">
        <v>792</v>
      </c>
      <c r="G1" s="18" t="s">
        <v>791</v>
      </c>
      <c r="H1" s="18" t="s">
        <v>790</v>
      </c>
      <c r="I1" s="18" t="s">
        <v>789</v>
      </c>
      <c r="J1" s="18" t="s">
        <v>0</v>
      </c>
    </row>
    <row r="2" spans="1:10" ht="14.25" x14ac:dyDescent="0.45">
      <c r="A2" s="16" t="str">
        <f>C2&amp;B2</f>
        <v>KouklíkDavid</v>
      </c>
      <c r="B2" s="11" t="s">
        <v>60</v>
      </c>
      <c r="C2" s="11" t="s">
        <v>584</v>
      </c>
      <c r="D2" s="15" t="s">
        <v>583</v>
      </c>
      <c r="E2" s="14">
        <v>50</v>
      </c>
      <c r="F2" s="17">
        <v>60</v>
      </c>
      <c r="G2" s="14">
        <v>100</v>
      </c>
      <c r="H2" s="13">
        <v>0</v>
      </c>
      <c r="I2" s="12">
        <f>SUM(E2:H2)</f>
        <v>210</v>
      </c>
      <c r="J2" s="10">
        <v>1</v>
      </c>
    </row>
    <row r="3" spans="1:10" ht="14.25" x14ac:dyDescent="0.45">
      <c r="A3" s="16" t="str">
        <f>C3&amp;B3</f>
        <v>ProcházkaJiří</v>
      </c>
      <c r="B3" s="11" t="s">
        <v>111</v>
      </c>
      <c r="C3" s="11" t="s">
        <v>600</v>
      </c>
      <c r="D3" s="15" t="s">
        <v>583</v>
      </c>
      <c r="E3" s="14">
        <v>33</v>
      </c>
      <c r="F3" s="17">
        <v>90</v>
      </c>
      <c r="G3" s="14">
        <v>85</v>
      </c>
      <c r="H3" s="13">
        <v>0</v>
      </c>
      <c r="I3" s="12">
        <f>SUM(E3:H3)</f>
        <v>208</v>
      </c>
      <c r="J3" s="10">
        <v>2</v>
      </c>
    </row>
    <row r="4" spans="1:10" ht="14.25" x14ac:dyDescent="0.45">
      <c r="A4" s="16" t="str">
        <f>C4&amp;B4</f>
        <v>SvobodaPavel</v>
      </c>
      <c r="B4" s="11" t="s">
        <v>375</v>
      </c>
      <c r="C4" s="11" t="s">
        <v>590</v>
      </c>
      <c r="D4" s="15" t="s">
        <v>583</v>
      </c>
      <c r="E4" s="14">
        <v>41</v>
      </c>
      <c r="F4" s="17">
        <v>56</v>
      </c>
      <c r="G4" s="14">
        <v>94</v>
      </c>
      <c r="H4" s="13">
        <v>0</v>
      </c>
      <c r="I4" s="12">
        <f>SUM(E4:H4)</f>
        <v>191</v>
      </c>
      <c r="J4" s="10">
        <v>3</v>
      </c>
    </row>
    <row r="5" spans="1:10" ht="14.25" x14ac:dyDescent="0.45">
      <c r="A5" s="16" t="str">
        <f>C5&amp;B5</f>
        <v>MatoušekMichal</v>
      </c>
      <c r="B5" s="11" t="s">
        <v>27</v>
      </c>
      <c r="C5" s="11" t="s">
        <v>598</v>
      </c>
      <c r="D5" s="15" t="s">
        <v>583</v>
      </c>
      <c r="E5" s="14">
        <v>33</v>
      </c>
      <c r="F5" s="17">
        <v>66</v>
      </c>
      <c r="G5" s="14">
        <v>85</v>
      </c>
      <c r="H5" s="13">
        <v>0</v>
      </c>
      <c r="I5" s="12">
        <f>SUM(E5:H5)</f>
        <v>184</v>
      </c>
      <c r="J5" s="10">
        <v>4</v>
      </c>
    </row>
    <row r="6" spans="1:10" ht="14.25" x14ac:dyDescent="0.45">
      <c r="A6" s="16" t="str">
        <f>C6&amp;B6</f>
        <v>TeplýOndřej</v>
      </c>
      <c r="B6" s="11" t="s">
        <v>24</v>
      </c>
      <c r="C6" s="11" t="s">
        <v>23</v>
      </c>
      <c r="D6" s="15" t="s">
        <v>583</v>
      </c>
      <c r="E6" s="14">
        <v>0</v>
      </c>
      <c r="F6" s="17">
        <v>85</v>
      </c>
      <c r="G6" s="14">
        <v>91</v>
      </c>
      <c r="H6" s="13">
        <v>0</v>
      </c>
      <c r="I6" s="12">
        <f>SUM(E6:H6)</f>
        <v>176</v>
      </c>
      <c r="J6" s="10">
        <v>5</v>
      </c>
    </row>
    <row r="7" spans="1:10" ht="14.25" x14ac:dyDescent="0.45">
      <c r="A7" s="16" t="str">
        <f>C7&amp;B7</f>
        <v>SoukupPetr</v>
      </c>
      <c r="B7" s="11" t="s">
        <v>83</v>
      </c>
      <c r="C7" s="11" t="s">
        <v>898</v>
      </c>
      <c r="D7" s="15" t="s">
        <v>583</v>
      </c>
      <c r="E7" s="14">
        <v>52</v>
      </c>
      <c r="F7" s="17">
        <v>100</v>
      </c>
      <c r="G7" s="14">
        <v>0</v>
      </c>
      <c r="H7" s="13">
        <v>0</v>
      </c>
      <c r="I7" s="12">
        <f>SUM(E7:H7)</f>
        <v>152</v>
      </c>
      <c r="J7" s="10">
        <v>6</v>
      </c>
    </row>
    <row r="8" spans="1:10" ht="14.25" x14ac:dyDescent="0.45">
      <c r="A8" s="16" t="str">
        <f>C8&amp;B8</f>
        <v>PazderaLukáš</v>
      </c>
      <c r="B8" s="11" t="s">
        <v>119</v>
      </c>
      <c r="C8" s="11" t="s">
        <v>897</v>
      </c>
      <c r="D8" s="15" t="s">
        <v>583</v>
      </c>
      <c r="E8" s="14">
        <v>60</v>
      </c>
      <c r="F8" s="17">
        <v>90</v>
      </c>
      <c r="G8" s="14">
        <v>0</v>
      </c>
      <c r="H8" s="13">
        <v>0</v>
      </c>
      <c r="I8" s="12">
        <f>SUM(E8:H8)</f>
        <v>150</v>
      </c>
      <c r="J8" s="10">
        <v>7</v>
      </c>
    </row>
    <row r="9" spans="1:10" ht="14.25" x14ac:dyDescent="0.45">
      <c r="A9" s="16" t="str">
        <f>C9&amp;B9</f>
        <v>ChaloupkaPřemysl</v>
      </c>
      <c r="B9" s="11" t="s">
        <v>318</v>
      </c>
      <c r="C9" s="11" t="s">
        <v>317</v>
      </c>
      <c r="D9" s="15" t="s">
        <v>583</v>
      </c>
      <c r="E9" s="14">
        <v>0</v>
      </c>
      <c r="F9" s="17">
        <v>76</v>
      </c>
      <c r="G9" s="14">
        <v>73</v>
      </c>
      <c r="H9" s="13">
        <v>0</v>
      </c>
      <c r="I9" s="12">
        <f>SUM(E9:H9)</f>
        <v>149</v>
      </c>
      <c r="J9" s="10">
        <v>8</v>
      </c>
    </row>
    <row r="10" spans="1:10" ht="14.25" x14ac:dyDescent="0.45">
      <c r="A10" s="16" t="str">
        <f>C10&amp;B10</f>
        <v>RippelMilan</v>
      </c>
      <c r="B10" s="11" t="s">
        <v>162</v>
      </c>
      <c r="C10" s="11" t="s">
        <v>335</v>
      </c>
      <c r="D10" s="15" t="s">
        <v>583</v>
      </c>
      <c r="E10" s="14">
        <v>0</v>
      </c>
      <c r="F10" s="17">
        <v>80</v>
      </c>
      <c r="G10" s="14">
        <v>62</v>
      </c>
      <c r="H10" s="13">
        <v>0</v>
      </c>
      <c r="I10" s="12">
        <f>SUM(E10:H10)</f>
        <v>142</v>
      </c>
      <c r="J10" s="10">
        <v>9</v>
      </c>
    </row>
    <row r="11" spans="1:10" ht="14.25" x14ac:dyDescent="0.45">
      <c r="A11" s="16" t="str">
        <f>C11&amp;B11</f>
        <v>SedláčekOndřej</v>
      </c>
      <c r="B11" s="11" t="s">
        <v>24</v>
      </c>
      <c r="C11" s="11" t="s">
        <v>152</v>
      </c>
      <c r="D11" s="15" t="s">
        <v>583</v>
      </c>
      <c r="E11" s="14">
        <v>56</v>
      </c>
      <c r="F11" s="17">
        <v>80</v>
      </c>
      <c r="G11" s="14">
        <v>0</v>
      </c>
      <c r="H11" s="13">
        <v>0</v>
      </c>
      <c r="I11" s="12">
        <f>SUM(E11:H11)</f>
        <v>136</v>
      </c>
      <c r="J11" s="10">
        <v>10</v>
      </c>
    </row>
    <row r="12" spans="1:10" ht="14.25" x14ac:dyDescent="0.45">
      <c r="A12" s="16" t="str">
        <f>C12&amp;B12</f>
        <v>KeyřPatrik</v>
      </c>
      <c r="B12" s="11" t="s">
        <v>617</v>
      </c>
      <c r="C12" s="11" t="s">
        <v>56</v>
      </c>
      <c r="D12" s="15" t="s">
        <v>583</v>
      </c>
      <c r="E12" s="14">
        <v>0</v>
      </c>
      <c r="F12" s="17">
        <v>75</v>
      </c>
      <c r="G12" s="14">
        <v>60</v>
      </c>
      <c r="H12" s="13">
        <v>0</v>
      </c>
      <c r="I12" s="12">
        <f>SUM(E12:H12)</f>
        <v>135</v>
      </c>
      <c r="J12" s="10">
        <v>11</v>
      </c>
    </row>
    <row r="13" spans="1:10" ht="14.25" x14ac:dyDescent="0.45">
      <c r="A13" s="16" t="str">
        <f>C13&amp;B13</f>
        <v>RandákAdam</v>
      </c>
      <c r="B13" s="11" t="s">
        <v>120</v>
      </c>
      <c r="C13" s="11" t="s">
        <v>896</v>
      </c>
      <c r="D13" s="15" t="s">
        <v>583</v>
      </c>
      <c r="E13" s="14">
        <v>50</v>
      </c>
      <c r="F13" s="17">
        <v>80</v>
      </c>
      <c r="G13" s="14">
        <v>0</v>
      </c>
      <c r="H13" s="13">
        <v>0</v>
      </c>
      <c r="I13" s="12">
        <f>SUM(E13:H13)</f>
        <v>130</v>
      </c>
      <c r="J13" s="10">
        <v>12</v>
      </c>
    </row>
    <row r="14" spans="1:10" ht="14.25" x14ac:dyDescent="0.45">
      <c r="A14" s="16" t="str">
        <f>C14&amp;B14</f>
        <v>LejsekVojta</v>
      </c>
      <c r="B14" s="11" t="s">
        <v>596</v>
      </c>
      <c r="C14" s="11" t="s">
        <v>595</v>
      </c>
      <c r="D14" s="15" t="s">
        <v>583</v>
      </c>
      <c r="E14" s="14">
        <v>0</v>
      </c>
      <c r="F14" s="17">
        <v>37</v>
      </c>
      <c r="G14" s="14">
        <v>88</v>
      </c>
      <c r="H14" s="13">
        <v>0</v>
      </c>
      <c r="I14" s="12">
        <f>SUM(E14:H14)</f>
        <v>125</v>
      </c>
      <c r="J14" s="10">
        <v>13</v>
      </c>
    </row>
    <row r="15" spans="1:10" ht="14.25" x14ac:dyDescent="0.45">
      <c r="A15" s="16" t="str">
        <f>C15&amp;B15</f>
        <v>BoumaJiří</v>
      </c>
      <c r="B15" s="11" t="s">
        <v>111</v>
      </c>
      <c r="C15" s="11" t="s">
        <v>895</v>
      </c>
      <c r="D15" s="15" t="s">
        <v>583</v>
      </c>
      <c r="E15" s="14">
        <v>50</v>
      </c>
      <c r="F15" s="17">
        <v>70</v>
      </c>
      <c r="G15" s="14">
        <v>0</v>
      </c>
      <c r="H15" s="13">
        <v>0</v>
      </c>
      <c r="I15" s="12">
        <f>SUM(E15:H15)</f>
        <v>120</v>
      </c>
      <c r="J15" s="10">
        <v>14</v>
      </c>
    </row>
    <row r="16" spans="1:10" ht="14.25" x14ac:dyDescent="0.45">
      <c r="A16" s="16" t="str">
        <f>C16&amp;B16</f>
        <v>KovaříkLukáš</v>
      </c>
      <c r="B16" s="11" t="s">
        <v>119</v>
      </c>
      <c r="C16" s="11" t="s">
        <v>622</v>
      </c>
      <c r="D16" s="15" t="s">
        <v>583</v>
      </c>
      <c r="E16" s="14">
        <v>0</v>
      </c>
      <c r="F16" s="17">
        <v>60</v>
      </c>
      <c r="G16" s="14">
        <v>60</v>
      </c>
      <c r="H16" s="13">
        <v>0</v>
      </c>
      <c r="I16" s="12">
        <f>SUM(E16:H16)</f>
        <v>120</v>
      </c>
      <c r="J16" s="10">
        <v>14</v>
      </c>
    </row>
    <row r="17" spans="1:10" ht="14.25" x14ac:dyDescent="0.45">
      <c r="A17" s="16" t="str">
        <f>C17&amp;B17</f>
        <v>TajčJan</v>
      </c>
      <c r="B17" s="11" t="s">
        <v>54</v>
      </c>
      <c r="C17" s="11" t="s">
        <v>894</v>
      </c>
      <c r="D17" s="15" t="s">
        <v>583</v>
      </c>
      <c r="E17" s="14">
        <v>0</v>
      </c>
      <c r="F17" s="17">
        <v>100</v>
      </c>
      <c r="G17" s="14">
        <v>0</v>
      </c>
      <c r="H17" s="13">
        <v>0</v>
      </c>
      <c r="I17" s="12">
        <f>SUM(E17:H17)</f>
        <v>100</v>
      </c>
      <c r="J17" s="10">
        <v>16</v>
      </c>
    </row>
    <row r="18" spans="1:10" ht="14.25" x14ac:dyDescent="0.45">
      <c r="A18" s="16" t="str">
        <f>C18&amp;B18</f>
        <v>BryndaJarda</v>
      </c>
      <c r="B18" s="11" t="s">
        <v>893</v>
      </c>
      <c r="C18" s="11" t="s">
        <v>892</v>
      </c>
      <c r="D18" s="15" t="s">
        <v>583</v>
      </c>
      <c r="E18" s="14">
        <v>0</v>
      </c>
      <c r="F18" s="17">
        <v>100</v>
      </c>
      <c r="G18" s="14">
        <v>0</v>
      </c>
      <c r="H18" s="13">
        <v>0</v>
      </c>
      <c r="I18" s="12">
        <f>SUM(E18:H18)</f>
        <v>100</v>
      </c>
      <c r="J18" s="10">
        <v>16</v>
      </c>
    </row>
    <row r="19" spans="1:10" ht="14.25" x14ac:dyDescent="0.45">
      <c r="A19" s="16" t="str">
        <f>C19&amp;B19</f>
        <v>ČermákLukáš</v>
      </c>
      <c r="B19" s="11" t="s">
        <v>119</v>
      </c>
      <c r="C19" s="11" t="s">
        <v>183</v>
      </c>
      <c r="D19" s="15" t="s">
        <v>583</v>
      </c>
      <c r="E19" s="14">
        <v>50</v>
      </c>
      <c r="F19" s="17">
        <v>50</v>
      </c>
      <c r="G19" s="14">
        <v>0</v>
      </c>
      <c r="H19" s="13">
        <v>0</v>
      </c>
      <c r="I19" s="12">
        <f>SUM(E19:H19)</f>
        <v>100</v>
      </c>
      <c r="J19" s="10">
        <v>16</v>
      </c>
    </row>
    <row r="20" spans="1:10" ht="14.25" x14ac:dyDescent="0.45">
      <c r="A20" s="16" t="str">
        <f>C20&amp;B20</f>
        <v>KvětoňJiří</v>
      </c>
      <c r="B20" s="11" t="s">
        <v>111</v>
      </c>
      <c r="C20" s="11" t="s">
        <v>292</v>
      </c>
      <c r="D20" s="15" t="s">
        <v>583</v>
      </c>
      <c r="E20" s="14">
        <v>0</v>
      </c>
      <c r="F20" s="13">
        <v>0</v>
      </c>
      <c r="G20" s="10">
        <v>100</v>
      </c>
      <c r="H20" s="13">
        <v>0</v>
      </c>
      <c r="I20" s="12">
        <f>SUM(E20:H20)</f>
        <v>100</v>
      </c>
      <c r="J20" s="10">
        <v>16</v>
      </c>
    </row>
    <row r="21" spans="1:10" ht="14.25" x14ac:dyDescent="0.45">
      <c r="A21" s="16" t="str">
        <f>C21&amp;B21</f>
        <v>ŠulcPetr</v>
      </c>
      <c r="B21" s="11" t="s">
        <v>83</v>
      </c>
      <c r="C21" s="11" t="s">
        <v>544</v>
      </c>
      <c r="D21" s="15" t="s">
        <v>583</v>
      </c>
      <c r="E21" s="14">
        <v>0</v>
      </c>
      <c r="F21" s="13">
        <v>0</v>
      </c>
      <c r="G21" s="10">
        <v>100</v>
      </c>
      <c r="H21" s="13">
        <v>0</v>
      </c>
      <c r="I21" s="12">
        <f>SUM(E21:H21)</f>
        <v>100</v>
      </c>
      <c r="J21" s="10">
        <v>16</v>
      </c>
    </row>
    <row r="22" spans="1:10" ht="14.25" x14ac:dyDescent="0.45">
      <c r="A22" s="16" t="str">
        <f>C22&amp;B22</f>
        <v>PinďákJiří</v>
      </c>
      <c r="B22" s="11" t="s">
        <v>111</v>
      </c>
      <c r="C22" s="11" t="s">
        <v>891</v>
      </c>
      <c r="D22" s="15" t="s">
        <v>583</v>
      </c>
      <c r="E22" s="14">
        <v>29</v>
      </c>
      <c r="F22" s="17">
        <v>68</v>
      </c>
      <c r="G22" s="14">
        <v>0</v>
      </c>
      <c r="H22" s="13">
        <v>0</v>
      </c>
      <c r="I22" s="12">
        <f>SUM(E22:H22)</f>
        <v>97</v>
      </c>
      <c r="J22" s="10">
        <v>21</v>
      </c>
    </row>
    <row r="23" spans="1:10" ht="14.25" x14ac:dyDescent="0.45">
      <c r="A23" s="16" t="str">
        <f>C23&amp;B23</f>
        <v>BloudekPetr</v>
      </c>
      <c r="B23" s="11" t="s">
        <v>83</v>
      </c>
      <c r="C23" s="11" t="s">
        <v>295</v>
      </c>
      <c r="D23" s="15" t="s">
        <v>583</v>
      </c>
      <c r="E23" s="14">
        <v>0</v>
      </c>
      <c r="F23" s="13">
        <v>0</v>
      </c>
      <c r="G23" s="10">
        <v>97</v>
      </c>
      <c r="H23" s="13">
        <v>0</v>
      </c>
      <c r="I23" s="12">
        <f>SUM(E23:H23)</f>
        <v>97</v>
      </c>
      <c r="J23" s="10">
        <v>21</v>
      </c>
    </row>
    <row r="24" spans="1:10" ht="14.25" x14ac:dyDescent="0.45">
      <c r="A24" s="16" t="str">
        <f>C24&amp;B24</f>
        <v>JanskýPetr</v>
      </c>
      <c r="B24" s="11" t="s">
        <v>83</v>
      </c>
      <c r="C24" s="11" t="s">
        <v>588</v>
      </c>
      <c r="D24" s="15" t="s">
        <v>583</v>
      </c>
      <c r="E24" s="14">
        <v>0</v>
      </c>
      <c r="F24" s="13">
        <v>0</v>
      </c>
      <c r="G24" s="10">
        <v>97</v>
      </c>
      <c r="H24" s="13">
        <v>0</v>
      </c>
      <c r="I24" s="12">
        <f>SUM(E24:H24)</f>
        <v>97</v>
      </c>
      <c r="J24" s="10">
        <v>21</v>
      </c>
    </row>
    <row r="25" spans="1:10" ht="14.25" x14ac:dyDescent="0.45">
      <c r="A25" s="16" t="str">
        <f>C25&amp;B25</f>
        <v>BeránekJaromír</v>
      </c>
      <c r="B25" s="11" t="s">
        <v>587</v>
      </c>
      <c r="C25" s="11" t="s">
        <v>586</v>
      </c>
      <c r="D25" s="15" t="s">
        <v>583</v>
      </c>
      <c r="E25" s="14">
        <v>0</v>
      </c>
      <c r="F25" s="13">
        <v>0</v>
      </c>
      <c r="G25" s="10">
        <v>97</v>
      </c>
      <c r="H25" s="13">
        <v>0</v>
      </c>
      <c r="I25" s="12">
        <f>SUM(E25:H25)</f>
        <v>97</v>
      </c>
      <c r="J25" s="10">
        <v>21</v>
      </c>
    </row>
    <row r="26" spans="1:10" ht="14.25" x14ac:dyDescent="0.45">
      <c r="A26" s="16" t="str">
        <f>C26&amp;B26</f>
        <v>TindelPetr</v>
      </c>
      <c r="B26" s="11" t="s">
        <v>83</v>
      </c>
      <c r="C26" s="11" t="s">
        <v>890</v>
      </c>
      <c r="D26" s="15" t="s">
        <v>583</v>
      </c>
      <c r="E26" s="14">
        <v>0</v>
      </c>
      <c r="F26" s="17">
        <v>95</v>
      </c>
      <c r="G26" s="14">
        <v>0</v>
      </c>
      <c r="H26" s="13">
        <v>0</v>
      </c>
      <c r="I26" s="12">
        <f>SUM(E26:H26)</f>
        <v>95</v>
      </c>
      <c r="J26" s="10">
        <v>25</v>
      </c>
    </row>
    <row r="27" spans="1:10" ht="14.25" x14ac:dyDescent="0.45">
      <c r="A27" s="16" t="str">
        <f>C27&amp;B27</f>
        <v>ČernýMilan</v>
      </c>
      <c r="B27" s="11" t="s">
        <v>162</v>
      </c>
      <c r="C27" s="11" t="s">
        <v>470</v>
      </c>
      <c r="D27" s="15" t="s">
        <v>583</v>
      </c>
      <c r="E27" s="14">
        <v>0</v>
      </c>
      <c r="F27" s="17">
        <v>95</v>
      </c>
      <c r="G27" s="14">
        <v>0</v>
      </c>
      <c r="H27" s="13">
        <v>0</v>
      </c>
      <c r="I27" s="12">
        <f>SUM(E27:H27)</f>
        <v>95</v>
      </c>
      <c r="J27" s="10">
        <v>25</v>
      </c>
    </row>
    <row r="28" spans="1:10" ht="14.25" x14ac:dyDescent="0.45">
      <c r="A28" s="16" t="str">
        <f>C28&amp;B28</f>
        <v>HolubVáclav</v>
      </c>
      <c r="B28" s="11" t="s">
        <v>139</v>
      </c>
      <c r="C28" s="11" t="s">
        <v>850</v>
      </c>
      <c r="D28" s="15" t="s">
        <v>583</v>
      </c>
      <c r="E28" s="14">
        <v>0</v>
      </c>
      <c r="F28" s="17">
        <v>95</v>
      </c>
      <c r="G28" s="14">
        <v>0</v>
      </c>
      <c r="H28" s="13">
        <v>0</v>
      </c>
      <c r="I28" s="12">
        <f>SUM(E28:H28)</f>
        <v>95</v>
      </c>
      <c r="J28" s="10">
        <v>25</v>
      </c>
    </row>
    <row r="29" spans="1:10" ht="14.25" x14ac:dyDescent="0.45">
      <c r="A29" s="16" t="str">
        <f>C29&amp;B29</f>
        <v>JanečekOndřej</v>
      </c>
      <c r="B29" s="11" t="s">
        <v>24</v>
      </c>
      <c r="C29" s="11" t="s">
        <v>356</v>
      </c>
      <c r="D29" s="15" t="s">
        <v>583</v>
      </c>
      <c r="E29" s="14">
        <v>0</v>
      </c>
      <c r="F29" s="17">
        <v>46</v>
      </c>
      <c r="G29" s="14">
        <v>48</v>
      </c>
      <c r="H29" s="13">
        <v>0</v>
      </c>
      <c r="I29" s="12">
        <f>SUM(E29:H29)</f>
        <v>94</v>
      </c>
      <c r="J29" s="10">
        <v>28</v>
      </c>
    </row>
    <row r="30" spans="1:10" ht="14.25" x14ac:dyDescent="0.45">
      <c r="A30" s="16" t="str">
        <f>C30&amp;B30</f>
        <v>OkrouhlíkMichal</v>
      </c>
      <c r="B30" s="11" t="s">
        <v>27</v>
      </c>
      <c r="C30" s="11" t="s">
        <v>624</v>
      </c>
      <c r="D30" s="15" t="s">
        <v>583</v>
      </c>
      <c r="E30" s="14">
        <v>0</v>
      </c>
      <c r="F30" s="17">
        <v>36</v>
      </c>
      <c r="G30" s="14">
        <v>58</v>
      </c>
      <c r="H30" s="13">
        <v>0</v>
      </c>
      <c r="I30" s="12">
        <f>SUM(E30:H30)</f>
        <v>94</v>
      </c>
      <c r="J30" s="10">
        <v>28</v>
      </c>
    </row>
    <row r="31" spans="1:10" ht="14.25" x14ac:dyDescent="0.45">
      <c r="A31" s="16" t="str">
        <f>C31&amp;B31</f>
        <v>BurgerMichal</v>
      </c>
      <c r="B31" s="11" t="s">
        <v>27</v>
      </c>
      <c r="C31" s="11" t="s">
        <v>298</v>
      </c>
      <c r="D31" s="15" t="s">
        <v>583</v>
      </c>
      <c r="E31" s="14">
        <v>0</v>
      </c>
      <c r="F31" s="13">
        <v>0</v>
      </c>
      <c r="G31" s="10">
        <v>94</v>
      </c>
      <c r="H31" s="13">
        <v>0</v>
      </c>
      <c r="I31" s="12">
        <f>SUM(E31:H31)</f>
        <v>94</v>
      </c>
      <c r="J31" s="10">
        <v>28</v>
      </c>
    </row>
    <row r="32" spans="1:10" ht="14.25" x14ac:dyDescent="0.45">
      <c r="A32" s="16" t="str">
        <f>C32&amp;B32</f>
        <v>SvobodaDaniel</v>
      </c>
      <c r="B32" s="11" t="s">
        <v>41</v>
      </c>
      <c r="C32" s="11" t="s">
        <v>590</v>
      </c>
      <c r="D32" s="15" t="s">
        <v>583</v>
      </c>
      <c r="E32" s="14">
        <v>0</v>
      </c>
      <c r="F32" s="13">
        <v>0</v>
      </c>
      <c r="G32" s="10">
        <v>94</v>
      </c>
      <c r="H32" s="13">
        <v>0</v>
      </c>
      <c r="I32" s="12">
        <f>SUM(E32:H32)</f>
        <v>94</v>
      </c>
      <c r="J32" s="10">
        <v>28</v>
      </c>
    </row>
    <row r="33" spans="1:10" ht="14.25" x14ac:dyDescent="0.45">
      <c r="A33" s="16" t="str">
        <f>C33&amp;B33</f>
        <v>ČapekOndřej</v>
      </c>
      <c r="B33" s="11" t="s">
        <v>24</v>
      </c>
      <c r="C33" s="11" t="s">
        <v>311</v>
      </c>
      <c r="D33" s="15" t="s">
        <v>583</v>
      </c>
      <c r="E33" s="14">
        <v>0</v>
      </c>
      <c r="F33" s="13">
        <v>0</v>
      </c>
      <c r="G33" s="10">
        <v>91</v>
      </c>
      <c r="H33" s="13">
        <v>0</v>
      </c>
      <c r="I33" s="12">
        <f>SUM(E33:H33)</f>
        <v>91</v>
      </c>
      <c r="J33" s="10">
        <v>32</v>
      </c>
    </row>
    <row r="34" spans="1:10" ht="14.25" x14ac:dyDescent="0.45">
      <c r="A34" s="16" t="str">
        <f>C34&amp;B34</f>
        <v>PolákFerdinand</v>
      </c>
      <c r="B34" s="11" t="s">
        <v>593</v>
      </c>
      <c r="C34" s="11" t="s">
        <v>592</v>
      </c>
      <c r="D34" s="15" t="s">
        <v>583</v>
      </c>
      <c r="E34" s="14">
        <v>0</v>
      </c>
      <c r="F34" s="13">
        <v>0</v>
      </c>
      <c r="G34" s="10">
        <v>91</v>
      </c>
      <c r="H34" s="13">
        <v>0</v>
      </c>
      <c r="I34" s="12">
        <f>SUM(E34:H34)</f>
        <v>91</v>
      </c>
      <c r="J34" s="10">
        <v>32</v>
      </c>
    </row>
    <row r="35" spans="1:10" ht="14.25" x14ac:dyDescent="0.45">
      <c r="A35" s="16" t="str">
        <f>C35&amp;B35</f>
        <v>MiláčekPetr</v>
      </c>
      <c r="B35" s="11" t="s">
        <v>83</v>
      </c>
      <c r="C35" s="11" t="s">
        <v>889</v>
      </c>
      <c r="D35" s="15" t="s">
        <v>583</v>
      </c>
      <c r="E35" s="14">
        <v>0</v>
      </c>
      <c r="F35" s="17">
        <v>90</v>
      </c>
      <c r="G35" s="14">
        <v>0</v>
      </c>
      <c r="H35" s="13">
        <v>0</v>
      </c>
      <c r="I35" s="12">
        <f>SUM(E35:H35)</f>
        <v>90</v>
      </c>
      <c r="J35" s="10">
        <v>34</v>
      </c>
    </row>
    <row r="36" spans="1:10" ht="14.25" x14ac:dyDescent="0.45">
      <c r="A36" s="16" t="str">
        <f>C36&amp;B36</f>
        <v>DvořákMartin</v>
      </c>
      <c r="B36" s="11" t="s">
        <v>91</v>
      </c>
      <c r="C36" s="11" t="s">
        <v>486</v>
      </c>
      <c r="D36" s="15" t="s">
        <v>583</v>
      </c>
      <c r="E36" s="14">
        <v>0</v>
      </c>
      <c r="F36" s="13">
        <v>0</v>
      </c>
      <c r="G36" s="10">
        <v>88</v>
      </c>
      <c r="H36" s="13">
        <v>0</v>
      </c>
      <c r="I36" s="12">
        <f>SUM(E36:H36)</f>
        <v>88</v>
      </c>
      <c r="J36" s="10">
        <v>35</v>
      </c>
    </row>
    <row r="37" spans="1:10" ht="14.25" x14ac:dyDescent="0.45">
      <c r="A37" s="16" t="str">
        <f>C37&amp;B37</f>
        <v>ŠevčíkJakub</v>
      </c>
      <c r="B37" s="11" t="s">
        <v>81</v>
      </c>
      <c r="C37" s="11" t="s">
        <v>301</v>
      </c>
      <c r="D37" s="15" t="s">
        <v>583</v>
      </c>
      <c r="E37" s="14">
        <v>0</v>
      </c>
      <c r="F37" s="13">
        <v>0</v>
      </c>
      <c r="G37" s="10">
        <v>88</v>
      </c>
      <c r="H37" s="13">
        <v>0</v>
      </c>
      <c r="I37" s="12">
        <f>SUM(E37:H37)</f>
        <v>88</v>
      </c>
      <c r="J37" s="10">
        <v>35</v>
      </c>
    </row>
    <row r="38" spans="1:10" ht="14.25" x14ac:dyDescent="0.45">
      <c r="A38" s="16" t="str">
        <f>C38&amp;B38</f>
        <v>BulavaFrantišek</v>
      </c>
      <c r="B38" s="11" t="s">
        <v>250</v>
      </c>
      <c r="C38" s="11" t="s">
        <v>888</v>
      </c>
      <c r="D38" s="15" t="s">
        <v>583</v>
      </c>
      <c r="E38" s="14">
        <v>0</v>
      </c>
      <c r="F38" s="17">
        <v>85</v>
      </c>
      <c r="G38" s="14">
        <v>0</v>
      </c>
      <c r="H38" s="13">
        <v>0</v>
      </c>
      <c r="I38" s="12">
        <f>SUM(E38:H38)</f>
        <v>85</v>
      </c>
      <c r="J38" s="10">
        <v>37</v>
      </c>
    </row>
    <row r="39" spans="1:10" ht="14.25" x14ac:dyDescent="0.45">
      <c r="A39" s="16" t="str">
        <f>C39&amp;B39</f>
        <v>KeslJiří</v>
      </c>
      <c r="B39" s="11" t="s">
        <v>111</v>
      </c>
      <c r="C39" s="11" t="s">
        <v>887</v>
      </c>
      <c r="D39" s="15" t="s">
        <v>583</v>
      </c>
      <c r="E39" s="14">
        <v>0</v>
      </c>
      <c r="F39" s="17">
        <v>85</v>
      </c>
      <c r="G39" s="14">
        <v>0</v>
      </c>
      <c r="H39" s="13">
        <v>0</v>
      </c>
      <c r="I39" s="12">
        <f>SUM(E39:H39)</f>
        <v>85</v>
      </c>
      <c r="J39" s="10">
        <v>37</v>
      </c>
    </row>
    <row r="40" spans="1:10" ht="14.25" x14ac:dyDescent="0.45">
      <c r="A40" s="16" t="str">
        <f>C40&amp;B40</f>
        <v>GothardTomáš</v>
      </c>
      <c r="B40" s="11" t="s">
        <v>57</v>
      </c>
      <c r="C40" s="11" t="s">
        <v>305</v>
      </c>
      <c r="D40" s="15" t="s">
        <v>583</v>
      </c>
      <c r="E40" s="14">
        <v>0</v>
      </c>
      <c r="F40" s="13">
        <v>0</v>
      </c>
      <c r="G40" s="10">
        <v>85</v>
      </c>
      <c r="H40" s="13">
        <v>0</v>
      </c>
      <c r="I40" s="12">
        <f>SUM(E40:H40)</f>
        <v>85</v>
      </c>
      <c r="J40" s="10">
        <v>37</v>
      </c>
    </row>
    <row r="41" spans="1:10" ht="14.25" x14ac:dyDescent="0.45">
      <c r="A41" s="16" t="str">
        <f>C41&amp;B41</f>
        <v>NývltMartin</v>
      </c>
      <c r="B41" s="11" t="s">
        <v>91</v>
      </c>
      <c r="C41" s="11" t="s">
        <v>309</v>
      </c>
      <c r="D41" s="15" t="s">
        <v>583</v>
      </c>
      <c r="E41" s="14">
        <v>0</v>
      </c>
      <c r="F41" s="13">
        <v>0</v>
      </c>
      <c r="G41" s="10">
        <v>82</v>
      </c>
      <c r="H41" s="13">
        <v>0</v>
      </c>
      <c r="I41" s="12">
        <f>SUM(E41:H41)</f>
        <v>82</v>
      </c>
      <c r="J41" s="10">
        <v>40</v>
      </c>
    </row>
    <row r="42" spans="1:10" ht="14.25" x14ac:dyDescent="0.45">
      <c r="A42" s="16" t="str">
        <f>C42&amp;B42</f>
        <v>SoučekJan</v>
      </c>
      <c r="B42" s="11" t="s">
        <v>54</v>
      </c>
      <c r="C42" s="11" t="s">
        <v>602</v>
      </c>
      <c r="D42" s="15" t="s">
        <v>583</v>
      </c>
      <c r="E42" s="14">
        <v>0</v>
      </c>
      <c r="F42" s="13">
        <v>0</v>
      </c>
      <c r="G42" s="10">
        <v>82</v>
      </c>
      <c r="H42" s="13">
        <v>0</v>
      </c>
      <c r="I42" s="12">
        <f>SUM(E42:H42)</f>
        <v>82</v>
      </c>
      <c r="J42" s="10">
        <v>40</v>
      </c>
    </row>
    <row r="43" spans="1:10" ht="14.25" x14ac:dyDescent="0.45">
      <c r="A43" s="16" t="str">
        <f>C43&amp;B43</f>
        <v>HálaMarek</v>
      </c>
      <c r="B43" s="11" t="s">
        <v>49</v>
      </c>
      <c r="C43" s="11" t="s">
        <v>601</v>
      </c>
      <c r="D43" s="15" t="s">
        <v>583</v>
      </c>
      <c r="E43" s="14">
        <v>0</v>
      </c>
      <c r="F43" s="13">
        <v>0</v>
      </c>
      <c r="G43" s="10">
        <v>82</v>
      </c>
      <c r="H43" s="13">
        <v>0</v>
      </c>
      <c r="I43" s="12">
        <f>SUM(E43:H43)</f>
        <v>82</v>
      </c>
      <c r="J43" s="10">
        <v>40</v>
      </c>
    </row>
    <row r="44" spans="1:10" ht="14.25" x14ac:dyDescent="0.45">
      <c r="A44" s="16" t="str">
        <f>C44&amp;B44</f>
        <v>KymlRadek</v>
      </c>
      <c r="B44" s="11" t="s">
        <v>157</v>
      </c>
      <c r="C44" s="11" t="s">
        <v>886</v>
      </c>
      <c r="D44" s="15" t="s">
        <v>583</v>
      </c>
      <c r="E44" s="14">
        <v>0</v>
      </c>
      <c r="F44" s="17">
        <v>80</v>
      </c>
      <c r="G44" s="14">
        <v>0</v>
      </c>
      <c r="H44" s="13">
        <v>0</v>
      </c>
      <c r="I44" s="12">
        <f>SUM(E44:H44)</f>
        <v>80</v>
      </c>
      <c r="J44" s="10">
        <v>43</v>
      </c>
    </row>
    <row r="45" spans="1:10" ht="14.25" x14ac:dyDescent="0.45">
      <c r="A45" s="16" t="str">
        <f>C45&amp;B45</f>
        <v>JílekMichal</v>
      </c>
      <c r="B45" s="11" t="s">
        <v>27</v>
      </c>
      <c r="C45" s="11" t="s">
        <v>26</v>
      </c>
      <c r="D45" s="15" t="s">
        <v>583</v>
      </c>
      <c r="E45" s="14">
        <v>0</v>
      </c>
      <c r="F45" s="17">
        <v>80</v>
      </c>
      <c r="G45" s="14">
        <v>0</v>
      </c>
      <c r="H45" s="13">
        <v>0</v>
      </c>
      <c r="I45" s="12">
        <f>SUM(E45:H45)</f>
        <v>80</v>
      </c>
      <c r="J45" s="10">
        <v>43</v>
      </c>
    </row>
    <row r="46" spans="1:10" ht="14.25" x14ac:dyDescent="0.45">
      <c r="A46" s="16" t="str">
        <f>C46&amp;B46</f>
        <v>WalterJan</v>
      </c>
      <c r="B46" s="11" t="s">
        <v>54</v>
      </c>
      <c r="C46" s="11" t="s">
        <v>885</v>
      </c>
      <c r="D46" s="15" t="s">
        <v>583</v>
      </c>
      <c r="E46" s="14">
        <v>0</v>
      </c>
      <c r="F46" s="17">
        <v>80</v>
      </c>
      <c r="G46" s="14">
        <v>0</v>
      </c>
      <c r="H46" s="13">
        <v>0</v>
      </c>
      <c r="I46" s="12">
        <f>SUM(E46:H46)</f>
        <v>80</v>
      </c>
      <c r="J46" s="10">
        <v>43</v>
      </c>
    </row>
    <row r="47" spans="1:10" ht="14.25" x14ac:dyDescent="0.45">
      <c r="A47" s="16" t="str">
        <f>C47&amp;B47</f>
        <v>VacekJan</v>
      </c>
      <c r="B47" s="11" t="s">
        <v>54</v>
      </c>
      <c r="C47" s="11" t="s">
        <v>884</v>
      </c>
      <c r="D47" s="15" t="s">
        <v>583</v>
      </c>
      <c r="E47" s="14">
        <v>0</v>
      </c>
      <c r="F47" s="17">
        <v>80</v>
      </c>
      <c r="G47" s="14">
        <v>0</v>
      </c>
      <c r="H47" s="13">
        <v>0</v>
      </c>
      <c r="I47" s="12">
        <f>SUM(E47:H47)</f>
        <v>80</v>
      </c>
      <c r="J47" s="10">
        <v>43</v>
      </c>
    </row>
    <row r="48" spans="1:10" ht="14.25" x14ac:dyDescent="0.45">
      <c r="A48" s="16" t="str">
        <f>C48&amp;B48</f>
        <v>ČermákJakub</v>
      </c>
      <c r="B48" s="11" t="s">
        <v>81</v>
      </c>
      <c r="C48" s="11" t="s">
        <v>183</v>
      </c>
      <c r="D48" s="15" t="s">
        <v>583</v>
      </c>
      <c r="E48" s="14">
        <v>0</v>
      </c>
      <c r="F48" s="13">
        <v>0</v>
      </c>
      <c r="G48" s="10">
        <v>79</v>
      </c>
      <c r="H48" s="13">
        <v>0</v>
      </c>
      <c r="I48" s="12">
        <f>SUM(E48:H48)</f>
        <v>79</v>
      </c>
      <c r="J48" s="10">
        <v>47</v>
      </c>
    </row>
    <row r="49" spans="1:10" ht="14.25" x14ac:dyDescent="0.45">
      <c r="A49" s="16" t="str">
        <f>C49&amp;B49</f>
        <v>ČapekJan</v>
      </c>
      <c r="B49" s="11" t="s">
        <v>54</v>
      </c>
      <c r="C49" s="11" t="s">
        <v>311</v>
      </c>
      <c r="D49" s="15" t="s">
        <v>583</v>
      </c>
      <c r="E49" s="14">
        <v>0</v>
      </c>
      <c r="F49" s="13">
        <v>0</v>
      </c>
      <c r="G49" s="10">
        <v>79</v>
      </c>
      <c r="H49" s="13">
        <v>0</v>
      </c>
      <c r="I49" s="12">
        <f>SUM(E49:H49)</f>
        <v>79</v>
      </c>
      <c r="J49" s="10">
        <v>47</v>
      </c>
    </row>
    <row r="50" spans="1:10" ht="14.25" x14ac:dyDescent="0.45">
      <c r="A50" s="16" t="str">
        <f>C50&amp;B50</f>
        <v>ČermákJakub</v>
      </c>
      <c r="B50" s="11" t="s">
        <v>81</v>
      </c>
      <c r="C50" s="11" t="s">
        <v>183</v>
      </c>
      <c r="D50" s="15" t="s">
        <v>583</v>
      </c>
      <c r="E50" s="14">
        <v>0</v>
      </c>
      <c r="F50" s="13">
        <v>0</v>
      </c>
      <c r="G50" s="10">
        <v>79</v>
      </c>
      <c r="H50" s="13">
        <v>0</v>
      </c>
      <c r="I50" s="12">
        <f>SUM(E50:H50)</f>
        <v>79</v>
      </c>
      <c r="J50" s="10">
        <v>47</v>
      </c>
    </row>
    <row r="51" spans="1:10" ht="14.25" x14ac:dyDescent="0.45">
      <c r="A51" s="16" t="str">
        <f>C51&amp;B51</f>
        <v>MrkvičkaRobert</v>
      </c>
      <c r="B51" s="11" t="s">
        <v>883</v>
      </c>
      <c r="C51" s="11" t="s">
        <v>882</v>
      </c>
      <c r="D51" s="15" t="s">
        <v>583</v>
      </c>
      <c r="E51" s="14">
        <v>0</v>
      </c>
      <c r="F51" s="17">
        <v>78</v>
      </c>
      <c r="G51" s="14">
        <v>0</v>
      </c>
      <c r="H51" s="13">
        <v>0</v>
      </c>
      <c r="I51" s="12">
        <f>SUM(E51:H51)</f>
        <v>78</v>
      </c>
      <c r="J51" s="10">
        <v>50</v>
      </c>
    </row>
    <row r="52" spans="1:10" ht="14.25" x14ac:dyDescent="0.45">
      <c r="A52" s="16" t="str">
        <f>C52&amp;B52</f>
        <v>ValtrMatěj</v>
      </c>
      <c r="B52" s="11" t="s">
        <v>426</v>
      </c>
      <c r="C52" s="11" t="s">
        <v>881</v>
      </c>
      <c r="D52" s="15" t="s">
        <v>583</v>
      </c>
      <c r="E52" s="14">
        <v>0</v>
      </c>
      <c r="F52" s="17">
        <v>78</v>
      </c>
      <c r="G52" s="14">
        <v>0</v>
      </c>
      <c r="H52" s="13">
        <v>0</v>
      </c>
      <c r="I52" s="12">
        <f>SUM(E52:H52)</f>
        <v>78</v>
      </c>
      <c r="J52" s="10">
        <v>50</v>
      </c>
    </row>
    <row r="53" spans="1:10" ht="14.25" x14ac:dyDescent="0.45">
      <c r="A53" s="16" t="str">
        <f>C53&amp;B53</f>
        <v>BeránekŠimon</v>
      </c>
      <c r="B53" s="11" t="s">
        <v>92</v>
      </c>
      <c r="C53" s="11" t="s">
        <v>586</v>
      </c>
      <c r="D53" s="15" t="s">
        <v>583</v>
      </c>
      <c r="E53" s="14">
        <v>0</v>
      </c>
      <c r="F53" s="17">
        <v>78</v>
      </c>
      <c r="G53" s="14">
        <v>0</v>
      </c>
      <c r="H53" s="13">
        <v>0</v>
      </c>
      <c r="I53" s="12">
        <f>SUM(E53:H53)</f>
        <v>78</v>
      </c>
      <c r="J53" s="10">
        <v>50</v>
      </c>
    </row>
    <row r="54" spans="1:10" ht="14.25" x14ac:dyDescent="0.45">
      <c r="A54" s="16" t="str">
        <f>C54&amp;B54</f>
        <v>CipraJiří</v>
      </c>
      <c r="B54" s="11" t="s">
        <v>111</v>
      </c>
      <c r="C54" s="11" t="s">
        <v>880</v>
      </c>
      <c r="D54" s="15" t="s">
        <v>583</v>
      </c>
      <c r="E54" s="14">
        <v>0</v>
      </c>
      <c r="F54" s="17">
        <v>76</v>
      </c>
      <c r="G54" s="14">
        <v>0</v>
      </c>
      <c r="H54" s="13">
        <v>0</v>
      </c>
      <c r="I54" s="12">
        <f>SUM(E54:H54)</f>
        <v>76</v>
      </c>
      <c r="J54" s="10">
        <v>53</v>
      </c>
    </row>
    <row r="55" spans="1:10" ht="14.25" x14ac:dyDescent="0.45">
      <c r="A55" s="16" t="str">
        <f>C55&amp;B55</f>
        <v>SvobodaOndřej</v>
      </c>
      <c r="B55" s="11" t="s">
        <v>24</v>
      </c>
      <c r="C55" s="11" t="s">
        <v>590</v>
      </c>
      <c r="D55" s="15" t="s">
        <v>583</v>
      </c>
      <c r="E55" s="14">
        <v>0</v>
      </c>
      <c r="F55" s="17">
        <v>76</v>
      </c>
      <c r="G55" s="14">
        <v>0</v>
      </c>
      <c r="H55" s="13">
        <v>0</v>
      </c>
      <c r="I55" s="12">
        <f>SUM(E55:H55)</f>
        <v>76</v>
      </c>
      <c r="J55" s="10">
        <v>53</v>
      </c>
    </row>
    <row r="56" spans="1:10" ht="14.25" x14ac:dyDescent="0.45">
      <c r="A56" s="16" t="str">
        <f>C56&amp;B56</f>
        <v>VedralMartin</v>
      </c>
      <c r="B56" s="11" t="s">
        <v>91</v>
      </c>
      <c r="C56" s="11" t="s">
        <v>315</v>
      </c>
      <c r="D56" s="15" t="s">
        <v>583</v>
      </c>
      <c r="E56" s="14">
        <v>0</v>
      </c>
      <c r="F56" s="13">
        <v>0</v>
      </c>
      <c r="G56" s="10">
        <v>76</v>
      </c>
      <c r="H56" s="13">
        <v>0</v>
      </c>
      <c r="I56" s="12">
        <f>SUM(E56:H56)</f>
        <v>76</v>
      </c>
      <c r="J56" s="10">
        <v>53</v>
      </c>
    </row>
    <row r="57" spans="1:10" ht="14.25" x14ac:dyDescent="0.45">
      <c r="A57" s="16" t="str">
        <f>C57&amp;B57</f>
        <v>PišJindřich</v>
      </c>
      <c r="B57" s="11" t="s">
        <v>249</v>
      </c>
      <c r="C57" s="11" t="s">
        <v>605</v>
      </c>
      <c r="D57" s="15" t="s">
        <v>583</v>
      </c>
      <c r="E57" s="14">
        <v>0</v>
      </c>
      <c r="F57" s="13">
        <v>0</v>
      </c>
      <c r="G57" s="10">
        <v>76</v>
      </c>
      <c r="H57" s="13">
        <v>0</v>
      </c>
      <c r="I57" s="12">
        <f>SUM(E57:H57)</f>
        <v>76</v>
      </c>
      <c r="J57" s="10">
        <v>53</v>
      </c>
    </row>
    <row r="58" spans="1:10" ht="14.25" x14ac:dyDescent="0.45">
      <c r="A58" s="16" t="str">
        <f>C58&amp;B58</f>
        <v>HruškaTomáš</v>
      </c>
      <c r="B58" s="11" t="s">
        <v>57</v>
      </c>
      <c r="C58" s="11" t="s">
        <v>364</v>
      </c>
      <c r="D58" s="15" t="s">
        <v>583</v>
      </c>
      <c r="E58" s="14">
        <v>27</v>
      </c>
      <c r="F58" s="13">
        <v>0</v>
      </c>
      <c r="G58" s="10">
        <v>49</v>
      </c>
      <c r="H58" s="13">
        <v>0</v>
      </c>
      <c r="I58" s="12">
        <f>SUM(E58:H58)</f>
        <v>76</v>
      </c>
      <c r="J58" s="10">
        <v>53</v>
      </c>
    </row>
    <row r="59" spans="1:10" ht="14.25" x14ac:dyDescent="0.45">
      <c r="A59" s="16" t="str">
        <f>C59&amp;B59</f>
        <v>DucháčekJan</v>
      </c>
      <c r="B59" s="11" t="s">
        <v>54</v>
      </c>
      <c r="C59" s="11" t="s">
        <v>604</v>
      </c>
      <c r="D59" s="15" t="s">
        <v>583</v>
      </c>
      <c r="E59" s="14">
        <v>0</v>
      </c>
      <c r="F59" s="13">
        <v>0</v>
      </c>
      <c r="G59" s="10">
        <v>76</v>
      </c>
      <c r="H59" s="13">
        <v>0</v>
      </c>
      <c r="I59" s="12">
        <f>SUM(E59:H59)</f>
        <v>76</v>
      </c>
      <c r="J59" s="10">
        <v>53</v>
      </c>
    </row>
    <row r="60" spans="1:10" ht="14.25" x14ac:dyDescent="0.45">
      <c r="A60" s="16" t="str">
        <f>C60&amp;B60</f>
        <v>HolubLibor</v>
      </c>
      <c r="B60" s="11" t="s">
        <v>332</v>
      </c>
      <c r="C60" s="11" t="s">
        <v>850</v>
      </c>
      <c r="D60" s="15" t="s">
        <v>583</v>
      </c>
      <c r="E60" s="14">
        <v>0</v>
      </c>
      <c r="F60" s="17">
        <v>75</v>
      </c>
      <c r="G60" s="14">
        <v>0</v>
      </c>
      <c r="H60" s="13">
        <v>0</v>
      </c>
      <c r="I60" s="12">
        <f>SUM(E60:H60)</f>
        <v>75</v>
      </c>
      <c r="J60" s="10">
        <v>59</v>
      </c>
    </row>
    <row r="61" spans="1:10" ht="14.25" x14ac:dyDescent="0.45">
      <c r="A61" s="16" t="str">
        <f>C61&amp;B61</f>
        <v>ChalušJaroslav</v>
      </c>
      <c r="B61" s="11" t="s">
        <v>390</v>
      </c>
      <c r="C61" s="11" t="s">
        <v>879</v>
      </c>
      <c r="D61" s="15" t="s">
        <v>583</v>
      </c>
      <c r="E61" s="14">
        <v>0</v>
      </c>
      <c r="F61" s="17">
        <v>75</v>
      </c>
      <c r="G61" s="14">
        <v>0</v>
      </c>
      <c r="H61" s="13">
        <v>0</v>
      </c>
      <c r="I61" s="12">
        <f>SUM(E61:H61)</f>
        <v>75</v>
      </c>
      <c r="J61" s="10">
        <v>59</v>
      </c>
    </row>
    <row r="62" spans="1:10" ht="14.25" x14ac:dyDescent="0.45">
      <c r="A62" s="16" t="str">
        <f>C62&amp;B62</f>
        <v>JanečkoJakub</v>
      </c>
      <c r="B62" s="11" t="s">
        <v>81</v>
      </c>
      <c r="C62" s="11" t="s">
        <v>878</v>
      </c>
      <c r="D62" s="15" t="s">
        <v>583</v>
      </c>
      <c r="E62" s="14">
        <v>0</v>
      </c>
      <c r="F62" s="17">
        <v>75</v>
      </c>
      <c r="G62" s="14">
        <v>0</v>
      </c>
      <c r="H62" s="13">
        <v>0</v>
      </c>
      <c r="I62" s="12">
        <f>SUM(E62:H62)</f>
        <v>75</v>
      </c>
      <c r="J62" s="10">
        <v>59</v>
      </c>
    </row>
    <row r="63" spans="1:10" ht="14.25" x14ac:dyDescent="0.45">
      <c r="A63" s="16" t="str">
        <f>C63&amp;B63</f>
        <v>PetroušIvo</v>
      </c>
      <c r="B63" s="11" t="s">
        <v>877</v>
      </c>
      <c r="C63" s="11" t="s">
        <v>876</v>
      </c>
      <c r="D63" s="15" t="s">
        <v>583</v>
      </c>
      <c r="E63" s="14">
        <v>0</v>
      </c>
      <c r="F63" s="17">
        <v>74</v>
      </c>
      <c r="G63" s="14">
        <v>0</v>
      </c>
      <c r="H63" s="13">
        <v>0</v>
      </c>
      <c r="I63" s="12">
        <f>SUM(E63:H63)</f>
        <v>74</v>
      </c>
      <c r="J63" s="10">
        <v>62</v>
      </c>
    </row>
    <row r="64" spans="1:10" ht="14.25" x14ac:dyDescent="0.45">
      <c r="A64" s="16" t="str">
        <f>C64&amp;B64</f>
        <v>ZelenkaFilip</v>
      </c>
      <c r="B64" s="11" t="s">
        <v>75</v>
      </c>
      <c r="C64" s="11" t="s">
        <v>875</v>
      </c>
      <c r="D64" s="15" t="s">
        <v>583</v>
      </c>
      <c r="E64" s="14">
        <v>0</v>
      </c>
      <c r="F64" s="17">
        <v>74</v>
      </c>
      <c r="G64" s="14">
        <v>0</v>
      </c>
      <c r="H64" s="13">
        <v>0</v>
      </c>
      <c r="I64" s="12">
        <f>SUM(E64:H64)</f>
        <v>74</v>
      </c>
      <c r="J64" s="10">
        <v>62</v>
      </c>
    </row>
    <row r="65" spans="1:10" ht="14.25" x14ac:dyDescent="0.45">
      <c r="A65" s="16" t="str">
        <f>C65&amp;B65</f>
        <v>ŠůsJan</v>
      </c>
      <c r="B65" s="11" t="s">
        <v>54</v>
      </c>
      <c r="C65" s="11" t="s">
        <v>846</v>
      </c>
      <c r="D65" s="15" t="s">
        <v>583</v>
      </c>
      <c r="E65" s="14">
        <v>0</v>
      </c>
      <c r="F65" s="17">
        <v>74</v>
      </c>
      <c r="G65" s="14">
        <v>0</v>
      </c>
      <c r="H65" s="13">
        <v>0</v>
      </c>
      <c r="I65" s="12">
        <f>SUM(E65:H65)</f>
        <v>74</v>
      </c>
      <c r="J65" s="10">
        <v>62</v>
      </c>
    </row>
    <row r="66" spans="1:10" ht="14.25" x14ac:dyDescent="0.45">
      <c r="A66" s="16" t="str">
        <f>C66&amp;B66</f>
        <v>NešněraDavid</v>
      </c>
      <c r="B66" s="11" t="s">
        <v>60</v>
      </c>
      <c r="C66" s="11" t="s">
        <v>606</v>
      </c>
      <c r="D66" s="15" t="s">
        <v>583</v>
      </c>
      <c r="E66" s="14">
        <v>0</v>
      </c>
      <c r="F66" s="13">
        <v>0</v>
      </c>
      <c r="G66" s="10">
        <v>73</v>
      </c>
      <c r="H66" s="13">
        <v>0</v>
      </c>
      <c r="I66" s="12">
        <f>SUM(E66:H66)</f>
        <v>73</v>
      </c>
      <c r="J66" s="10">
        <v>65</v>
      </c>
    </row>
    <row r="67" spans="1:10" ht="14.25" x14ac:dyDescent="0.45">
      <c r="A67" s="16" t="str">
        <f>C67&amp;B67</f>
        <v>ČapekPetr</v>
      </c>
      <c r="B67" s="11" t="s">
        <v>83</v>
      </c>
      <c r="C67" s="11" t="s">
        <v>311</v>
      </c>
      <c r="D67" s="15" t="s">
        <v>583</v>
      </c>
      <c r="E67" s="14">
        <v>0</v>
      </c>
      <c r="F67" s="13">
        <v>0</v>
      </c>
      <c r="G67" s="10">
        <v>73</v>
      </c>
      <c r="H67" s="13">
        <v>0</v>
      </c>
      <c r="I67" s="12">
        <f>SUM(E67:H67)</f>
        <v>73</v>
      </c>
      <c r="J67" s="10">
        <v>65</v>
      </c>
    </row>
    <row r="68" spans="1:10" ht="14.25" x14ac:dyDescent="0.45">
      <c r="A68" s="16" t="str">
        <f>C68&amp;B68</f>
        <v>VitáčekTomáš</v>
      </c>
      <c r="B68" s="11" t="s">
        <v>57</v>
      </c>
      <c r="C68" s="11" t="s">
        <v>874</v>
      </c>
      <c r="D68" s="15" t="s">
        <v>583</v>
      </c>
      <c r="E68" s="14">
        <v>0</v>
      </c>
      <c r="F68" s="17">
        <v>72</v>
      </c>
      <c r="G68" s="14">
        <v>0</v>
      </c>
      <c r="H68" s="13">
        <v>0</v>
      </c>
      <c r="I68" s="12">
        <f>SUM(E68:H68)</f>
        <v>72</v>
      </c>
      <c r="J68" s="10">
        <v>67</v>
      </c>
    </row>
    <row r="69" spans="1:10" ht="14.25" x14ac:dyDescent="0.45">
      <c r="A69" s="16" t="str">
        <f>C69&amp;B69</f>
        <v>VomastekPetr</v>
      </c>
      <c r="B69" s="11" t="s">
        <v>83</v>
      </c>
      <c r="C69" s="11" t="s">
        <v>873</v>
      </c>
      <c r="D69" s="15" t="s">
        <v>583</v>
      </c>
      <c r="E69" s="14">
        <v>0</v>
      </c>
      <c r="F69" s="17">
        <v>72</v>
      </c>
      <c r="G69" s="14">
        <v>0</v>
      </c>
      <c r="H69" s="13">
        <v>0</v>
      </c>
      <c r="I69" s="12">
        <f>SUM(E69:H69)</f>
        <v>72</v>
      </c>
      <c r="J69" s="10">
        <v>67</v>
      </c>
    </row>
    <row r="70" spans="1:10" ht="14.25" x14ac:dyDescent="0.45">
      <c r="A70" s="16" t="str">
        <f>C70&amp;B70</f>
        <v>FaltysLukáš</v>
      </c>
      <c r="B70" s="11" t="s">
        <v>119</v>
      </c>
      <c r="C70" s="11" t="s">
        <v>872</v>
      </c>
      <c r="D70" s="15" t="s">
        <v>583</v>
      </c>
      <c r="E70" s="14">
        <v>0</v>
      </c>
      <c r="F70" s="17">
        <v>72</v>
      </c>
      <c r="G70" s="14">
        <v>0</v>
      </c>
      <c r="H70" s="13">
        <v>0</v>
      </c>
      <c r="I70" s="12">
        <f>SUM(E70:H70)</f>
        <v>72</v>
      </c>
      <c r="J70" s="10">
        <v>67</v>
      </c>
    </row>
    <row r="71" spans="1:10" ht="14.25" x14ac:dyDescent="0.45">
      <c r="A71" s="16" t="str">
        <f>C71&amp;B71</f>
        <v>DanešVladimír</v>
      </c>
      <c r="B71" s="11" t="s">
        <v>834</v>
      </c>
      <c r="C71" s="11" t="s">
        <v>871</v>
      </c>
      <c r="D71" s="15" t="s">
        <v>583</v>
      </c>
      <c r="E71" s="14">
        <v>0</v>
      </c>
      <c r="F71" s="17">
        <v>70</v>
      </c>
      <c r="G71" s="14">
        <v>0</v>
      </c>
      <c r="H71" s="13">
        <v>0</v>
      </c>
      <c r="I71" s="12">
        <f>SUM(E71:H71)</f>
        <v>70</v>
      </c>
      <c r="J71" s="10">
        <v>70</v>
      </c>
    </row>
    <row r="72" spans="1:10" ht="14.25" x14ac:dyDescent="0.45">
      <c r="A72" s="16" t="str">
        <f>C72&amp;B72</f>
        <v>ŠáfrVladimír</v>
      </c>
      <c r="B72" s="11" t="s">
        <v>834</v>
      </c>
      <c r="C72" s="11" t="s">
        <v>870</v>
      </c>
      <c r="D72" s="15" t="s">
        <v>583</v>
      </c>
      <c r="E72" s="14">
        <v>0</v>
      </c>
      <c r="F72" s="17">
        <v>70</v>
      </c>
      <c r="G72" s="14">
        <v>0</v>
      </c>
      <c r="H72" s="13">
        <v>0</v>
      </c>
      <c r="I72" s="12">
        <f>SUM(E72:H72)</f>
        <v>70</v>
      </c>
      <c r="J72" s="10">
        <v>70</v>
      </c>
    </row>
    <row r="73" spans="1:10" ht="14.25" x14ac:dyDescent="0.45">
      <c r="A73" s="16" t="str">
        <f>C73&amp;B73</f>
        <v>KdýrMarián</v>
      </c>
      <c r="B73" s="11" t="s">
        <v>869</v>
      </c>
      <c r="C73" s="11" t="s">
        <v>868</v>
      </c>
      <c r="D73" s="15" t="s">
        <v>583</v>
      </c>
      <c r="E73" s="14">
        <v>0</v>
      </c>
      <c r="F73" s="17">
        <v>70</v>
      </c>
      <c r="G73" s="14">
        <v>0</v>
      </c>
      <c r="H73" s="13">
        <v>0</v>
      </c>
      <c r="I73" s="12">
        <f>SUM(E73:H73)</f>
        <v>70</v>
      </c>
      <c r="J73" s="10">
        <v>70</v>
      </c>
    </row>
    <row r="74" spans="1:10" ht="14.25" x14ac:dyDescent="0.45">
      <c r="A74" s="16" t="str">
        <f>C74&amp;B74</f>
        <v>KoudelkaDrahomir</v>
      </c>
      <c r="B74" s="11" t="s">
        <v>867</v>
      </c>
      <c r="C74" s="11" t="s">
        <v>865</v>
      </c>
      <c r="D74" s="15" t="s">
        <v>583</v>
      </c>
      <c r="E74" s="14">
        <v>0</v>
      </c>
      <c r="F74" s="17">
        <v>70</v>
      </c>
      <c r="G74" s="14">
        <v>0</v>
      </c>
      <c r="H74" s="13">
        <v>0</v>
      </c>
      <c r="I74" s="12">
        <f>SUM(E74:H74)</f>
        <v>70</v>
      </c>
      <c r="J74" s="10">
        <v>70</v>
      </c>
    </row>
    <row r="75" spans="1:10" ht="14.25" x14ac:dyDescent="0.45">
      <c r="A75" s="16" t="str">
        <f>C75&amp;B75</f>
        <v>MatiasovitsPetr</v>
      </c>
      <c r="B75" s="11" t="s">
        <v>83</v>
      </c>
      <c r="C75" s="11" t="s">
        <v>866</v>
      </c>
      <c r="D75" s="15" t="s">
        <v>583</v>
      </c>
      <c r="E75" s="14">
        <v>0</v>
      </c>
      <c r="F75" s="17">
        <v>70</v>
      </c>
      <c r="G75" s="14">
        <v>0</v>
      </c>
      <c r="H75" s="13">
        <v>0</v>
      </c>
      <c r="I75" s="12">
        <f>SUM(E75:H75)</f>
        <v>70</v>
      </c>
      <c r="J75" s="10">
        <v>70</v>
      </c>
    </row>
    <row r="76" spans="1:10" ht="14.25" x14ac:dyDescent="0.45">
      <c r="A76" s="16" t="str">
        <f>C76&amp;B76</f>
        <v>KoudelkaDavid</v>
      </c>
      <c r="B76" s="11" t="s">
        <v>60</v>
      </c>
      <c r="C76" s="11" t="s">
        <v>865</v>
      </c>
      <c r="D76" s="15" t="s">
        <v>583</v>
      </c>
      <c r="E76" s="14">
        <v>0</v>
      </c>
      <c r="F76" s="17">
        <v>70</v>
      </c>
      <c r="G76" s="14">
        <v>0</v>
      </c>
      <c r="H76" s="13">
        <v>0</v>
      </c>
      <c r="I76" s="12">
        <f>SUM(E76:H76)</f>
        <v>70</v>
      </c>
      <c r="J76" s="10">
        <v>70</v>
      </c>
    </row>
    <row r="77" spans="1:10" ht="14.25" x14ac:dyDescent="0.45">
      <c r="A77" s="16" t="str">
        <f>C77&amp;B77</f>
        <v>PommerRoman</v>
      </c>
      <c r="B77" s="11" t="s">
        <v>214</v>
      </c>
      <c r="C77" s="11" t="s">
        <v>323</v>
      </c>
      <c r="D77" s="15" t="s">
        <v>583</v>
      </c>
      <c r="E77" s="14">
        <v>0</v>
      </c>
      <c r="F77" s="13">
        <v>0</v>
      </c>
      <c r="G77" s="10">
        <v>70</v>
      </c>
      <c r="H77" s="13">
        <v>0</v>
      </c>
      <c r="I77" s="12">
        <f>SUM(E77:H77)</f>
        <v>70</v>
      </c>
      <c r="J77" s="10">
        <v>70</v>
      </c>
    </row>
    <row r="78" spans="1:10" ht="14.25" x14ac:dyDescent="0.45">
      <c r="A78" s="16" t="str">
        <f>C78&amp;B78</f>
        <v>ZrzaveckýMartin</v>
      </c>
      <c r="B78" s="11" t="s">
        <v>91</v>
      </c>
      <c r="C78" s="11" t="s">
        <v>607</v>
      </c>
      <c r="D78" s="15" t="s">
        <v>583</v>
      </c>
      <c r="E78" s="14">
        <v>0</v>
      </c>
      <c r="F78" s="13">
        <v>0</v>
      </c>
      <c r="G78" s="10">
        <v>70</v>
      </c>
      <c r="H78" s="13">
        <v>0</v>
      </c>
      <c r="I78" s="12">
        <f>SUM(E78:H78)</f>
        <v>70</v>
      </c>
      <c r="J78" s="10">
        <v>70</v>
      </c>
    </row>
    <row r="79" spans="1:10" ht="14.25" x14ac:dyDescent="0.45">
      <c r="A79" s="16" t="str">
        <f>C79&amp;B79</f>
        <v>NovotnýPetr</v>
      </c>
      <c r="B79" s="11" t="s">
        <v>83</v>
      </c>
      <c r="C79" s="11" t="s">
        <v>385</v>
      </c>
      <c r="D79" s="15" t="s">
        <v>583</v>
      </c>
      <c r="E79" s="14">
        <v>0</v>
      </c>
      <c r="F79" s="13">
        <v>0</v>
      </c>
      <c r="G79" s="10">
        <v>70</v>
      </c>
      <c r="H79" s="13">
        <v>0</v>
      </c>
      <c r="I79" s="12">
        <f>SUM(E79:H79)</f>
        <v>70</v>
      </c>
      <c r="J79" s="10">
        <v>70</v>
      </c>
    </row>
    <row r="80" spans="1:10" ht="14.25" x14ac:dyDescent="0.45">
      <c r="A80" s="16" t="str">
        <f>C80&amp;B80</f>
        <v>PolanMichal</v>
      </c>
      <c r="B80" s="11" t="s">
        <v>27</v>
      </c>
      <c r="C80" s="11" t="s">
        <v>864</v>
      </c>
      <c r="D80" s="15" t="s">
        <v>583</v>
      </c>
      <c r="E80" s="14">
        <v>0</v>
      </c>
      <c r="F80" s="17">
        <v>68</v>
      </c>
      <c r="G80" s="14">
        <v>0</v>
      </c>
      <c r="H80" s="13">
        <v>0</v>
      </c>
      <c r="I80" s="12">
        <f>SUM(E80:H80)</f>
        <v>68</v>
      </c>
      <c r="J80" s="10">
        <v>79</v>
      </c>
    </row>
    <row r="81" spans="1:10" ht="14.25" x14ac:dyDescent="0.45">
      <c r="A81" s="16" t="str">
        <f>C81&amp;B81</f>
        <v>NovákFrantišek</v>
      </c>
      <c r="B81" s="11" t="s">
        <v>250</v>
      </c>
      <c r="C81" s="11" t="s">
        <v>863</v>
      </c>
      <c r="D81" s="15" t="s">
        <v>583</v>
      </c>
      <c r="E81" s="14">
        <v>0</v>
      </c>
      <c r="F81" s="17">
        <v>68</v>
      </c>
      <c r="G81" s="14">
        <v>0</v>
      </c>
      <c r="H81" s="13">
        <v>0</v>
      </c>
      <c r="I81" s="12">
        <f>SUM(E81:H81)</f>
        <v>68</v>
      </c>
      <c r="J81" s="10">
        <v>79</v>
      </c>
    </row>
    <row r="82" spans="1:10" ht="14.25" x14ac:dyDescent="0.45">
      <c r="A82" s="16" t="str">
        <f>C82&amp;B82</f>
        <v xml:space="preserve">RahmJiří </v>
      </c>
      <c r="B82" s="11" t="s">
        <v>612</v>
      </c>
      <c r="C82" s="11" t="s">
        <v>832</v>
      </c>
      <c r="D82" s="15" t="s">
        <v>583</v>
      </c>
      <c r="E82" s="14">
        <v>0</v>
      </c>
      <c r="F82" s="13">
        <v>0</v>
      </c>
      <c r="G82" s="10">
        <v>68</v>
      </c>
      <c r="H82" s="13">
        <v>0</v>
      </c>
      <c r="I82" s="12">
        <f>SUM(E82:H82)</f>
        <v>68</v>
      </c>
      <c r="J82" s="10">
        <v>79</v>
      </c>
    </row>
    <row r="83" spans="1:10" ht="14.25" x14ac:dyDescent="0.45">
      <c r="A83" s="16" t="str">
        <f>C83&amp;B83</f>
        <v>ŠeborPetr</v>
      </c>
      <c r="B83" s="11" t="s">
        <v>83</v>
      </c>
      <c r="C83" s="11" t="s">
        <v>325</v>
      </c>
      <c r="D83" s="15" t="s">
        <v>583</v>
      </c>
      <c r="E83" s="14">
        <v>0</v>
      </c>
      <c r="F83" s="13">
        <v>0</v>
      </c>
      <c r="G83" s="10">
        <v>68</v>
      </c>
      <c r="H83" s="13">
        <v>0</v>
      </c>
      <c r="I83" s="12">
        <f>SUM(E83:H83)</f>
        <v>68</v>
      </c>
      <c r="J83" s="10">
        <v>79</v>
      </c>
    </row>
    <row r="84" spans="1:10" ht="14.25" x14ac:dyDescent="0.45">
      <c r="A84" s="16" t="str">
        <f>C84&amp;B84</f>
        <v xml:space="preserve">OpálkaŠimon </v>
      </c>
      <c r="B84" s="11" t="s">
        <v>610</v>
      </c>
      <c r="C84" s="11" t="s">
        <v>807</v>
      </c>
      <c r="D84" s="15" t="s">
        <v>583</v>
      </c>
      <c r="E84" s="14">
        <v>0</v>
      </c>
      <c r="F84" s="13">
        <v>0</v>
      </c>
      <c r="G84" s="10">
        <v>68</v>
      </c>
      <c r="H84" s="13">
        <v>0</v>
      </c>
      <c r="I84" s="12">
        <f>SUM(E84:H84)</f>
        <v>68</v>
      </c>
      <c r="J84" s="10">
        <v>79</v>
      </c>
    </row>
    <row r="85" spans="1:10" ht="14.25" x14ac:dyDescent="0.45">
      <c r="A85" s="16" t="str">
        <f>C85&amp;B85</f>
        <v>ProcházkaLuděk</v>
      </c>
      <c r="B85" s="11" t="s">
        <v>862</v>
      </c>
      <c r="C85" s="11" t="s">
        <v>600</v>
      </c>
      <c r="D85" s="15" t="s">
        <v>583</v>
      </c>
      <c r="E85" s="14">
        <v>20</v>
      </c>
      <c r="F85" s="17">
        <v>47</v>
      </c>
      <c r="G85" s="14">
        <v>0</v>
      </c>
      <c r="H85" s="13">
        <v>0</v>
      </c>
      <c r="I85" s="12">
        <f>SUM(E85:H85)</f>
        <v>67</v>
      </c>
      <c r="J85" s="10">
        <v>84</v>
      </c>
    </row>
    <row r="86" spans="1:10" ht="14.25" x14ac:dyDescent="0.45">
      <c r="A86" s="16" t="str">
        <f>C86&amp;B86</f>
        <v>ZítekPetr</v>
      </c>
      <c r="B86" s="11" t="s">
        <v>83</v>
      </c>
      <c r="C86" s="11" t="s">
        <v>861</v>
      </c>
      <c r="D86" s="15" t="s">
        <v>583</v>
      </c>
      <c r="E86" s="14">
        <v>0</v>
      </c>
      <c r="F86" s="17">
        <v>66</v>
      </c>
      <c r="G86" s="14">
        <v>0</v>
      </c>
      <c r="H86" s="13">
        <v>0</v>
      </c>
      <c r="I86" s="12">
        <f>SUM(E86:H86)</f>
        <v>66</v>
      </c>
      <c r="J86" s="10">
        <v>85</v>
      </c>
    </row>
    <row r="87" spans="1:10" ht="14.25" x14ac:dyDescent="0.45">
      <c r="A87" s="16" t="str">
        <f>C87&amp;B87</f>
        <v>KratochvílMarek</v>
      </c>
      <c r="B87" s="11" t="s">
        <v>49</v>
      </c>
      <c r="C87" s="11" t="s">
        <v>860</v>
      </c>
      <c r="D87" s="15" t="s">
        <v>583</v>
      </c>
      <c r="E87" s="14">
        <v>0</v>
      </c>
      <c r="F87" s="17">
        <v>66</v>
      </c>
      <c r="G87" s="14">
        <v>0</v>
      </c>
      <c r="H87" s="13">
        <v>0</v>
      </c>
      <c r="I87" s="12">
        <f>SUM(E87:H87)</f>
        <v>66</v>
      </c>
      <c r="J87" s="10">
        <v>85</v>
      </c>
    </row>
    <row r="88" spans="1:10" ht="14.25" x14ac:dyDescent="0.45">
      <c r="A88" s="16" t="str">
        <f>C88&amp;B88</f>
        <v>FilippiPavel</v>
      </c>
      <c r="B88" s="11" t="s">
        <v>375</v>
      </c>
      <c r="C88" s="11" t="s">
        <v>615</v>
      </c>
      <c r="D88" s="15" t="s">
        <v>583</v>
      </c>
      <c r="E88" s="14">
        <v>0</v>
      </c>
      <c r="F88" s="13">
        <v>0</v>
      </c>
      <c r="G88" s="10">
        <v>66</v>
      </c>
      <c r="H88" s="13">
        <v>0</v>
      </c>
      <c r="I88" s="12">
        <f>SUM(E88:H88)</f>
        <v>66</v>
      </c>
      <c r="J88" s="10">
        <v>85</v>
      </c>
    </row>
    <row r="89" spans="1:10" ht="14.25" x14ac:dyDescent="0.45">
      <c r="A89" s="16" t="str">
        <f>C89&amp;B89</f>
        <v>DusíkMilan</v>
      </c>
      <c r="B89" s="11" t="s">
        <v>162</v>
      </c>
      <c r="C89" s="11" t="s">
        <v>329</v>
      </c>
      <c r="D89" s="15" t="s">
        <v>583</v>
      </c>
      <c r="E89" s="14">
        <v>0</v>
      </c>
      <c r="F89" s="13">
        <v>0</v>
      </c>
      <c r="G89" s="10">
        <v>66</v>
      </c>
      <c r="H89" s="13">
        <v>0</v>
      </c>
      <c r="I89" s="12">
        <f>SUM(E89:H89)</f>
        <v>66</v>
      </c>
      <c r="J89" s="10">
        <v>85</v>
      </c>
    </row>
    <row r="90" spans="1:10" ht="14.25" x14ac:dyDescent="0.45">
      <c r="A90" s="16" t="str">
        <f>C90&amp;B90</f>
        <v>PlachýJan</v>
      </c>
      <c r="B90" s="11" t="s">
        <v>54</v>
      </c>
      <c r="C90" s="11" t="s">
        <v>614</v>
      </c>
      <c r="D90" s="15" t="s">
        <v>583</v>
      </c>
      <c r="E90" s="14">
        <v>0</v>
      </c>
      <c r="F90" s="13">
        <v>0</v>
      </c>
      <c r="G90" s="10">
        <v>66</v>
      </c>
      <c r="H90" s="13">
        <v>0</v>
      </c>
      <c r="I90" s="12">
        <f>SUM(E90:H90)</f>
        <v>66</v>
      </c>
      <c r="J90" s="10">
        <v>85</v>
      </c>
    </row>
    <row r="91" spans="1:10" ht="14.25" x14ac:dyDescent="0.45">
      <c r="A91" s="16" t="str">
        <f>C91&amp;B91</f>
        <v>TesařDaniel</v>
      </c>
      <c r="B91" s="11" t="s">
        <v>41</v>
      </c>
      <c r="C91" s="11" t="s">
        <v>859</v>
      </c>
      <c r="D91" s="15" t="s">
        <v>583</v>
      </c>
      <c r="E91" s="14">
        <v>0</v>
      </c>
      <c r="F91" s="17">
        <v>65</v>
      </c>
      <c r="G91" s="14">
        <v>0</v>
      </c>
      <c r="H91" s="13">
        <v>0</v>
      </c>
      <c r="I91" s="12">
        <f>SUM(E91:H91)</f>
        <v>65</v>
      </c>
      <c r="J91" s="10">
        <v>90</v>
      </c>
    </row>
    <row r="92" spans="1:10" ht="14.25" x14ac:dyDescent="0.45">
      <c r="A92" s="16" t="str">
        <f>C92&amp;B92</f>
        <v>JírůJan</v>
      </c>
      <c r="B92" s="11" t="s">
        <v>54</v>
      </c>
      <c r="C92" s="11" t="s">
        <v>858</v>
      </c>
      <c r="D92" s="15" t="s">
        <v>583</v>
      </c>
      <c r="E92" s="14">
        <v>0</v>
      </c>
      <c r="F92" s="17">
        <v>65</v>
      </c>
      <c r="G92" s="14">
        <v>0</v>
      </c>
      <c r="H92" s="13">
        <v>0</v>
      </c>
      <c r="I92" s="12">
        <f>SUM(E92:H92)</f>
        <v>65</v>
      </c>
      <c r="J92" s="10">
        <v>90</v>
      </c>
    </row>
    <row r="93" spans="1:10" ht="14.25" x14ac:dyDescent="0.45">
      <c r="A93" s="16" t="str">
        <f>C93&amp;B93</f>
        <v>PavlíčekMichal</v>
      </c>
      <c r="B93" s="11" t="s">
        <v>27</v>
      </c>
      <c r="C93" s="11" t="s">
        <v>857</v>
      </c>
      <c r="D93" s="15" t="s">
        <v>583</v>
      </c>
      <c r="E93" s="14">
        <v>0</v>
      </c>
      <c r="F93" s="17">
        <v>65</v>
      </c>
      <c r="G93" s="14">
        <v>0</v>
      </c>
      <c r="H93" s="13">
        <v>0</v>
      </c>
      <c r="I93" s="12">
        <f>SUM(E93:H93)</f>
        <v>65</v>
      </c>
      <c r="J93" s="10">
        <v>90</v>
      </c>
    </row>
    <row r="94" spans="1:10" ht="14.25" x14ac:dyDescent="0.45">
      <c r="A94" s="16" t="str">
        <f>C94&amp;B94</f>
        <v>SlunečkoJindřich</v>
      </c>
      <c r="B94" s="11" t="s">
        <v>249</v>
      </c>
      <c r="C94" s="11" t="s">
        <v>856</v>
      </c>
      <c r="D94" s="15" t="s">
        <v>583</v>
      </c>
      <c r="E94" s="14">
        <v>0</v>
      </c>
      <c r="F94" s="17">
        <v>65</v>
      </c>
      <c r="G94" s="14">
        <v>0</v>
      </c>
      <c r="H94" s="13">
        <v>0</v>
      </c>
      <c r="I94" s="12">
        <f>SUM(E94:H94)</f>
        <v>65</v>
      </c>
      <c r="J94" s="10">
        <v>90</v>
      </c>
    </row>
    <row r="95" spans="1:10" ht="14.25" x14ac:dyDescent="0.45">
      <c r="A95" s="16" t="str">
        <f>C95&amp;B95</f>
        <v>BarešMichal</v>
      </c>
      <c r="B95" s="11" t="s">
        <v>27</v>
      </c>
      <c r="C95" s="11" t="s">
        <v>855</v>
      </c>
      <c r="D95" s="15" t="s">
        <v>583</v>
      </c>
      <c r="E95" s="14">
        <v>0</v>
      </c>
      <c r="F95" s="17">
        <v>64</v>
      </c>
      <c r="G95" s="14">
        <v>0</v>
      </c>
      <c r="H95" s="13">
        <v>0</v>
      </c>
      <c r="I95" s="12">
        <f>SUM(E95:H95)</f>
        <v>64</v>
      </c>
      <c r="J95" s="10">
        <v>94</v>
      </c>
    </row>
    <row r="96" spans="1:10" ht="14.25" x14ac:dyDescent="0.45">
      <c r="A96" s="16" t="str">
        <f>C96&amp;B96</f>
        <v>HusákDavid</v>
      </c>
      <c r="B96" s="11" t="s">
        <v>60</v>
      </c>
      <c r="C96" s="11" t="s">
        <v>854</v>
      </c>
      <c r="D96" s="15" t="s">
        <v>583</v>
      </c>
      <c r="E96" s="14">
        <v>0</v>
      </c>
      <c r="F96" s="17">
        <v>64</v>
      </c>
      <c r="G96" s="14">
        <v>0</v>
      </c>
      <c r="H96" s="13">
        <v>0</v>
      </c>
      <c r="I96" s="12">
        <f>SUM(E96:H96)</f>
        <v>64</v>
      </c>
      <c r="J96" s="10">
        <v>94</v>
      </c>
    </row>
    <row r="97" spans="1:10" ht="14.25" x14ac:dyDescent="0.45">
      <c r="A97" s="16" t="str">
        <f>C97&amp;B97</f>
        <v>SpilkaJindřich</v>
      </c>
      <c r="B97" s="11" t="s">
        <v>249</v>
      </c>
      <c r="C97" s="11" t="s">
        <v>853</v>
      </c>
      <c r="D97" s="15" t="s">
        <v>583</v>
      </c>
      <c r="E97" s="14">
        <v>0</v>
      </c>
      <c r="F97" s="17">
        <v>64</v>
      </c>
      <c r="G97" s="14">
        <v>0</v>
      </c>
      <c r="H97" s="13">
        <v>0</v>
      </c>
      <c r="I97" s="12">
        <f>SUM(E97:H97)</f>
        <v>64</v>
      </c>
      <c r="J97" s="10">
        <v>94</v>
      </c>
    </row>
    <row r="98" spans="1:10" ht="14.25" x14ac:dyDescent="0.45">
      <c r="A98" s="16" t="str">
        <f>C98&amp;B98</f>
        <v>SvobodaCristian</v>
      </c>
      <c r="B98" s="11" t="s">
        <v>852</v>
      </c>
      <c r="C98" s="11" t="s">
        <v>590</v>
      </c>
      <c r="D98" s="15" t="s">
        <v>583</v>
      </c>
      <c r="E98" s="14">
        <v>24</v>
      </c>
      <c r="F98" s="17">
        <v>40</v>
      </c>
      <c r="G98" s="14">
        <v>0</v>
      </c>
      <c r="H98" s="13">
        <v>0</v>
      </c>
      <c r="I98" s="12">
        <f>SUM(E98:H98)</f>
        <v>64</v>
      </c>
      <c r="J98" s="10">
        <v>94</v>
      </c>
    </row>
    <row r="99" spans="1:10" ht="14.25" x14ac:dyDescent="0.45">
      <c r="A99" s="16" t="str">
        <f>C99&amp;B99</f>
        <v>KubátDaniel</v>
      </c>
      <c r="B99" s="11" t="s">
        <v>41</v>
      </c>
      <c r="C99" s="11" t="s">
        <v>618</v>
      </c>
      <c r="D99" s="15" t="s">
        <v>583</v>
      </c>
      <c r="E99" s="14">
        <v>0</v>
      </c>
      <c r="F99" s="13">
        <v>0</v>
      </c>
      <c r="G99" s="10">
        <v>64</v>
      </c>
      <c r="H99" s="13">
        <v>0</v>
      </c>
      <c r="I99" s="12">
        <f>SUM(E99:H99)</f>
        <v>64</v>
      </c>
      <c r="J99" s="10">
        <v>94</v>
      </c>
    </row>
    <row r="100" spans="1:10" ht="14.25" x14ac:dyDescent="0.45">
      <c r="A100" s="16" t="str">
        <f>C100&amp;B100</f>
        <v>WagnerLibor</v>
      </c>
      <c r="B100" s="11" t="s">
        <v>332</v>
      </c>
      <c r="C100" s="11" t="s">
        <v>331</v>
      </c>
      <c r="D100" s="15" t="s">
        <v>583</v>
      </c>
      <c r="E100" s="14">
        <v>0</v>
      </c>
      <c r="F100" s="13">
        <v>0</v>
      </c>
      <c r="G100" s="10">
        <v>64</v>
      </c>
      <c r="H100" s="13">
        <v>0</v>
      </c>
      <c r="I100" s="12">
        <f>SUM(E100:H100)</f>
        <v>64</v>
      </c>
      <c r="J100" s="10">
        <v>94</v>
      </c>
    </row>
    <row r="101" spans="1:10" ht="14.25" x14ac:dyDescent="0.45">
      <c r="A101" s="16" t="str">
        <f>C101&amp;B101</f>
        <v>DvořákPatrik</v>
      </c>
      <c r="B101" s="11" t="s">
        <v>617</v>
      </c>
      <c r="C101" s="11" t="s">
        <v>486</v>
      </c>
      <c r="D101" s="15" t="s">
        <v>583</v>
      </c>
      <c r="E101" s="14">
        <v>0</v>
      </c>
      <c r="F101" s="13">
        <v>0</v>
      </c>
      <c r="G101" s="10">
        <v>64</v>
      </c>
      <c r="H101" s="13">
        <v>0</v>
      </c>
      <c r="I101" s="12">
        <f>SUM(E101:H101)</f>
        <v>64</v>
      </c>
      <c r="J101" s="10">
        <v>94</v>
      </c>
    </row>
    <row r="102" spans="1:10" ht="14.25" x14ac:dyDescent="0.45">
      <c r="A102" s="16" t="str">
        <f>C102&amp;B102</f>
        <v>HolubJaroslv</v>
      </c>
      <c r="B102" s="11" t="s">
        <v>851</v>
      </c>
      <c r="C102" s="11" t="s">
        <v>850</v>
      </c>
      <c r="D102" s="15" t="s">
        <v>583</v>
      </c>
      <c r="E102" s="14">
        <v>0</v>
      </c>
      <c r="F102" s="17">
        <v>62</v>
      </c>
      <c r="G102" s="14">
        <v>0</v>
      </c>
      <c r="H102" s="13">
        <v>0</v>
      </c>
      <c r="I102" s="12">
        <f>SUM(E102:H102)</f>
        <v>62</v>
      </c>
      <c r="J102" s="10">
        <v>101</v>
      </c>
    </row>
    <row r="103" spans="1:10" ht="14.25" x14ac:dyDescent="0.45">
      <c r="A103" s="16" t="str">
        <f>C103&amp;B103</f>
        <v>NikodémMichal</v>
      </c>
      <c r="B103" s="11" t="s">
        <v>27</v>
      </c>
      <c r="C103" s="11" t="s">
        <v>849</v>
      </c>
      <c r="D103" s="15" t="s">
        <v>583</v>
      </c>
      <c r="E103" s="14">
        <v>0</v>
      </c>
      <c r="F103" s="17">
        <v>62</v>
      </c>
      <c r="G103" s="14">
        <v>0</v>
      </c>
      <c r="H103" s="13">
        <v>0</v>
      </c>
      <c r="I103" s="12">
        <f>SUM(E103:H103)</f>
        <v>62</v>
      </c>
      <c r="J103" s="10">
        <v>101</v>
      </c>
    </row>
    <row r="104" spans="1:10" ht="14.25" x14ac:dyDescent="0.45">
      <c r="A104" s="16" t="str">
        <f>C104&amp;B104</f>
        <v>ŠikolaPavel</v>
      </c>
      <c r="B104" s="11" t="s">
        <v>375</v>
      </c>
      <c r="C104" s="11" t="s">
        <v>848</v>
      </c>
      <c r="D104" s="15" t="s">
        <v>583</v>
      </c>
      <c r="E104" s="14">
        <v>0</v>
      </c>
      <c r="F104" s="17">
        <v>62</v>
      </c>
      <c r="G104" s="14">
        <v>0</v>
      </c>
      <c r="H104" s="13">
        <v>0</v>
      </c>
      <c r="I104" s="12">
        <f>SUM(E104:H104)</f>
        <v>62</v>
      </c>
      <c r="J104" s="10">
        <v>101</v>
      </c>
    </row>
    <row r="105" spans="1:10" ht="14.25" x14ac:dyDescent="0.45">
      <c r="A105" s="16" t="str">
        <f>C105&amp;B105</f>
        <v>LněničkaTomáš</v>
      </c>
      <c r="B105" s="11" t="s">
        <v>57</v>
      </c>
      <c r="C105" s="11" t="s">
        <v>621</v>
      </c>
      <c r="D105" s="15" t="s">
        <v>583</v>
      </c>
      <c r="E105" s="14">
        <v>0</v>
      </c>
      <c r="F105" s="13">
        <v>0</v>
      </c>
      <c r="G105" s="10">
        <v>62</v>
      </c>
      <c r="H105" s="13">
        <v>0</v>
      </c>
      <c r="I105" s="12">
        <f>SUM(E105:H105)</f>
        <v>62</v>
      </c>
      <c r="J105" s="10">
        <v>101</v>
      </c>
    </row>
    <row r="106" spans="1:10" ht="14.25" x14ac:dyDescent="0.45">
      <c r="A106" s="16" t="str">
        <f>C106&amp;B106</f>
        <v>SýkoraJan</v>
      </c>
      <c r="B106" s="11" t="s">
        <v>54</v>
      </c>
      <c r="C106" s="11" t="s">
        <v>620</v>
      </c>
      <c r="D106" s="15" t="s">
        <v>583</v>
      </c>
      <c r="E106" s="14">
        <v>0</v>
      </c>
      <c r="F106" s="13">
        <v>0</v>
      </c>
      <c r="G106" s="10">
        <v>62</v>
      </c>
      <c r="H106" s="13">
        <v>0</v>
      </c>
      <c r="I106" s="12">
        <f>SUM(E106:H106)</f>
        <v>62</v>
      </c>
      <c r="J106" s="10">
        <v>101</v>
      </c>
    </row>
    <row r="107" spans="1:10" ht="14.25" x14ac:dyDescent="0.45">
      <c r="A107" s="16" t="str">
        <f>C107&amp;B107</f>
        <v>MezníkJosef</v>
      </c>
      <c r="B107" s="11" t="s">
        <v>70</v>
      </c>
      <c r="C107" s="11" t="s">
        <v>847</v>
      </c>
      <c r="D107" s="15" t="s">
        <v>583</v>
      </c>
      <c r="E107" s="14">
        <v>0</v>
      </c>
      <c r="F107" s="17">
        <v>60</v>
      </c>
      <c r="G107" s="14">
        <v>0</v>
      </c>
      <c r="H107" s="13">
        <v>0</v>
      </c>
      <c r="I107" s="12">
        <f>SUM(E107:H107)</f>
        <v>60</v>
      </c>
      <c r="J107" s="10">
        <v>106</v>
      </c>
    </row>
    <row r="108" spans="1:10" ht="14.25" x14ac:dyDescent="0.45">
      <c r="A108" s="16" t="str">
        <f>C108&amp;B108</f>
        <v>ProcházkaOndřej</v>
      </c>
      <c r="B108" s="11" t="s">
        <v>24</v>
      </c>
      <c r="C108" s="11" t="s">
        <v>600</v>
      </c>
      <c r="D108" s="15" t="s">
        <v>583</v>
      </c>
      <c r="E108" s="14">
        <v>0</v>
      </c>
      <c r="F108" s="17">
        <v>60</v>
      </c>
      <c r="G108" s="14">
        <v>0</v>
      </c>
      <c r="H108" s="13">
        <v>0</v>
      </c>
      <c r="I108" s="12">
        <f>SUM(E108:H108)</f>
        <v>60</v>
      </c>
      <c r="J108" s="10">
        <v>106</v>
      </c>
    </row>
    <row r="109" spans="1:10" ht="14.25" x14ac:dyDescent="0.45">
      <c r="A109" s="16" t="str">
        <f>C109&amp;B109</f>
        <v>ŠůsJaroslav</v>
      </c>
      <c r="B109" s="11" t="s">
        <v>390</v>
      </c>
      <c r="C109" s="11" t="s">
        <v>846</v>
      </c>
      <c r="D109" s="15" t="s">
        <v>583</v>
      </c>
      <c r="E109" s="14">
        <v>0</v>
      </c>
      <c r="F109" s="17">
        <v>60</v>
      </c>
      <c r="G109" s="14">
        <v>0</v>
      </c>
      <c r="H109" s="13">
        <v>0</v>
      </c>
      <c r="I109" s="12">
        <f>SUM(E109:H109)</f>
        <v>60</v>
      </c>
      <c r="J109" s="10">
        <v>106</v>
      </c>
    </row>
    <row r="110" spans="1:10" ht="14.25" x14ac:dyDescent="0.45">
      <c r="A110" s="16" t="str">
        <f>C110&amp;B110</f>
        <v>KubistaJosef</v>
      </c>
      <c r="B110" s="11" t="s">
        <v>70</v>
      </c>
      <c r="C110" s="11" t="s">
        <v>845</v>
      </c>
      <c r="D110" s="15" t="s">
        <v>583</v>
      </c>
      <c r="E110" s="14">
        <v>0</v>
      </c>
      <c r="F110" s="17">
        <v>60</v>
      </c>
      <c r="G110" s="14">
        <v>0</v>
      </c>
      <c r="H110" s="13">
        <v>0</v>
      </c>
      <c r="I110" s="12">
        <f>SUM(E110:H110)</f>
        <v>60</v>
      </c>
      <c r="J110" s="10">
        <v>106</v>
      </c>
    </row>
    <row r="111" spans="1:10" ht="14.25" x14ac:dyDescent="0.45">
      <c r="A111" s="16" t="str">
        <f>C111&amp;B111</f>
        <v>RemekTomáš</v>
      </c>
      <c r="B111" s="11" t="s">
        <v>57</v>
      </c>
      <c r="C111" s="11" t="s">
        <v>339</v>
      </c>
      <c r="D111" s="15" t="s">
        <v>583</v>
      </c>
      <c r="E111" s="14">
        <v>0</v>
      </c>
      <c r="F111" s="13">
        <v>0</v>
      </c>
      <c r="G111" s="10">
        <v>60</v>
      </c>
      <c r="H111" s="13">
        <v>0</v>
      </c>
      <c r="I111" s="12">
        <f>SUM(E111:H111)</f>
        <v>60</v>
      </c>
      <c r="J111" s="10">
        <v>106</v>
      </c>
    </row>
    <row r="112" spans="1:10" ht="14.25" x14ac:dyDescent="0.45">
      <c r="A112" s="16" t="str">
        <f>C112&amp;B112</f>
        <v>HrachMichal</v>
      </c>
      <c r="B112" s="11" t="s">
        <v>27</v>
      </c>
      <c r="C112" s="11" t="s">
        <v>844</v>
      </c>
      <c r="D112" s="15" t="s">
        <v>583</v>
      </c>
      <c r="E112" s="14">
        <v>0</v>
      </c>
      <c r="F112" s="17">
        <v>58</v>
      </c>
      <c r="G112" s="14">
        <v>0</v>
      </c>
      <c r="H112" s="13">
        <v>0</v>
      </c>
      <c r="I112" s="12">
        <f>SUM(E112:H112)</f>
        <v>58</v>
      </c>
      <c r="J112" s="10">
        <v>111</v>
      </c>
    </row>
    <row r="113" spans="1:10" ht="14.25" x14ac:dyDescent="0.45">
      <c r="A113" s="16" t="str">
        <f>C113&amp;B113</f>
        <v>ModrMichal</v>
      </c>
      <c r="B113" s="11" t="s">
        <v>27</v>
      </c>
      <c r="C113" s="11" t="s">
        <v>843</v>
      </c>
      <c r="D113" s="15" t="s">
        <v>583</v>
      </c>
      <c r="E113" s="14">
        <v>0</v>
      </c>
      <c r="F113" s="17">
        <v>58</v>
      </c>
      <c r="G113" s="14">
        <v>0</v>
      </c>
      <c r="H113" s="13">
        <v>0</v>
      </c>
      <c r="I113" s="12">
        <f>SUM(E113:H113)</f>
        <v>58</v>
      </c>
      <c r="J113" s="10">
        <v>111</v>
      </c>
    </row>
    <row r="114" spans="1:10" ht="14.25" x14ac:dyDescent="0.45">
      <c r="A114" s="16" t="str">
        <f>C114&amp;B114</f>
        <v>BřezinaRadek</v>
      </c>
      <c r="B114" s="11" t="s">
        <v>157</v>
      </c>
      <c r="C114" s="11" t="s">
        <v>842</v>
      </c>
      <c r="D114" s="15" t="s">
        <v>583</v>
      </c>
      <c r="E114" s="14">
        <v>0</v>
      </c>
      <c r="F114" s="17">
        <v>58</v>
      </c>
      <c r="G114" s="14">
        <v>0</v>
      </c>
      <c r="H114" s="13">
        <v>0</v>
      </c>
      <c r="I114" s="12">
        <f>SUM(E114:H114)</f>
        <v>58</v>
      </c>
      <c r="J114" s="10">
        <v>111</v>
      </c>
    </row>
    <row r="115" spans="1:10" ht="14.25" x14ac:dyDescent="0.45">
      <c r="A115" s="16" t="str">
        <f>C115&amp;B115</f>
        <v>VargaMiroslav</v>
      </c>
      <c r="B115" s="11" t="s">
        <v>240</v>
      </c>
      <c r="C115" s="11" t="s">
        <v>841</v>
      </c>
      <c r="D115" s="15" t="s">
        <v>583</v>
      </c>
      <c r="E115" s="14">
        <v>0</v>
      </c>
      <c r="F115" s="17">
        <v>58</v>
      </c>
      <c r="G115" s="14">
        <v>0</v>
      </c>
      <c r="H115" s="13">
        <v>0</v>
      </c>
      <c r="I115" s="12">
        <f>SUM(E115:H115)</f>
        <v>58</v>
      </c>
      <c r="J115" s="10">
        <v>111</v>
      </c>
    </row>
    <row r="116" spans="1:10" ht="14.25" x14ac:dyDescent="0.45">
      <c r="A116" s="16" t="str">
        <f>C116&amp;B116</f>
        <v>ZákostelnýMartin</v>
      </c>
      <c r="B116" s="11" t="s">
        <v>91</v>
      </c>
      <c r="C116" s="11" t="s">
        <v>840</v>
      </c>
      <c r="D116" s="15" t="s">
        <v>583</v>
      </c>
      <c r="E116" s="14">
        <v>0</v>
      </c>
      <c r="F116" s="17">
        <v>58</v>
      </c>
      <c r="G116" s="14">
        <v>0</v>
      </c>
      <c r="H116" s="13">
        <v>0</v>
      </c>
      <c r="I116" s="12">
        <f>SUM(E116:H116)</f>
        <v>58</v>
      </c>
      <c r="J116" s="10">
        <v>111</v>
      </c>
    </row>
    <row r="117" spans="1:10" ht="14.25" x14ac:dyDescent="0.45">
      <c r="A117" s="16" t="str">
        <f>C117&amp;B117</f>
        <v>KubíkTomáš</v>
      </c>
      <c r="B117" s="11" t="s">
        <v>57</v>
      </c>
      <c r="C117" s="11" t="s">
        <v>839</v>
      </c>
      <c r="D117" s="15" t="s">
        <v>583</v>
      </c>
      <c r="E117" s="14">
        <v>0</v>
      </c>
      <c r="F117" s="17">
        <v>58</v>
      </c>
      <c r="G117" s="14">
        <v>0</v>
      </c>
      <c r="H117" s="13">
        <v>0</v>
      </c>
      <c r="I117" s="12">
        <f>SUM(E117:H117)</f>
        <v>58</v>
      </c>
      <c r="J117" s="10">
        <v>111</v>
      </c>
    </row>
    <row r="118" spans="1:10" ht="14.25" x14ac:dyDescent="0.45">
      <c r="A118" s="16" t="str">
        <f>C118&amp;B118</f>
        <v>ČapekTomáš</v>
      </c>
      <c r="B118" s="11" t="s">
        <v>57</v>
      </c>
      <c r="C118" s="11" t="s">
        <v>311</v>
      </c>
      <c r="D118" s="15" t="s">
        <v>583</v>
      </c>
      <c r="E118" s="14">
        <v>0</v>
      </c>
      <c r="F118" s="17">
        <v>58</v>
      </c>
      <c r="G118" s="14">
        <v>0</v>
      </c>
      <c r="H118" s="13">
        <v>0</v>
      </c>
      <c r="I118" s="12">
        <f>SUM(E118:H118)</f>
        <v>58</v>
      </c>
      <c r="J118" s="10">
        <v>111</v>
      </c>
    </row>
    <row r="119" spans="1:10" ht="14.25" x14ac:dyDescent="0.45">
      <c r="A119" s="16" t="str">
        <f>C119&amp;B119</f>
        <v>KiliánAdam</v>
      </c>
      <c r="B119" s="11" t="s">
        <v>120</v>
      </c>
      <c r="C119" s="11" t="s">
        <v>344</v>
      </c>
      <c r="D119" s="15" t="s">
        <v>583</v>
      </c>
      <c r="E119" s="14">
        <v>0</v>
      </c>
      <c r="F119" s="13">
        <v>0</v>
      </c>
      <c r="G119" s="10">
        <v>58</v>
      </c>
      <c r="H119" s="13">
        <v>0</v>
      </c>
      <c r="I119" s="12">
        <f>SUM(E119:H119)</f>
        <v>58</v>
      </c>
      <c r="J119" s="10">
        <v>111</v>
      </c>
    </row>
    <row r="120" spans="1:10" ht="14.25" x14ac:dyDescent="0.45">
      <c r="A120" s="16" t="str">
        <f>C120&amp;B120</f>
        <v>SchmidtJakub</v>
      </c>
      <c r="B120" s="11" t="s">
        <v>81</v>
      </c>
      <c r="C120" s="11" t="s">
        <v>625</v>
      </c>
      <c r="D120" s="15" t="s">
        <v>583</v>
      </c>
      <c r="E120" s="14">
        <v>0</v>
      </c>
      <c r="F120" s="13">
        <v>0</v>
      </c>
      <c r="G120" s="10">
        <v>58</v>
      </c>
      <c r="H120" s="13">
        <v>0</v>
      </c>
      <c r="I120" s="12">
        <f>SUM(E120:H120)</f>
        <v>58</v>
      </c>
      <c r="J120" s="10">
        <v>111</v>
      </c>
    </row>
    <row r="121" spans="1:10" ht="14.25" x14ac:dyDescent="0.45">
      <c r="A121" s="16" t="str">
        <f>C121&amp;B121</f>
        <v>ŠvihálekTomáš</v>
      </c>
      <c r="B121" s="11" t="s">
        <v>57</v>
      </c>
      <c r="C121" s="11" t="s">
        <v>838</v>
      </c>
      <c r="D121" s="15" t="s">
        <v>583</v>
      </c>
      <c r="E121" s="14">
        <v>0</v>
      </c>
      <c r="F121" s="17">
        <v>56</v>
      </c>
      <c r="G121" s="14">
        <v>0</v>
      </c>
      <c r="H121" s="13">
        <v>0</v>
      </c>
      <c r="I121" s="12">
        <f>SUM(E121:H121)</f>
        <v>56</v>
      </c>
      <c r="J121" s="10">
        <v>120</v>
      </c>
    </row>
    <row r="122" spans="1:10" ht="14.25" x14ac:dyDescent="0.45">
      <c r="A122" s="16" t="str">
        <f>C122&amp;B122</f>
        <v>LacinaJiri</v>
      </c>
      <c r="B122" s="11" t="s">
        <v>837</v>
      </c>
      <c r="C122" s="11" t="s">
        <v>836</v>
      </c>
      <c r="D122" s="15" t="s">
        <v>583</v>
      </c>
      <c r="E122" s="14">
        <v>0</v>
      </c>
      <c r="F122" s="17">
        <v>56</v>
      </c>
      <c r="G122" s="14">
        <v>0</v>
      </c>
      <c r="H122" s="13">
        <v>0</v>
      </c>
      <c r="I122" s="12">
        <f>SUM(E122:H122)</f>
        <v>56</v>
      </c>
      <c r="J122" s="10">
        <v>120</v>
      </c>
    </row>
    <row r="123" spans="1:10" ht="14.25" x14ac:dyDescent="0.45">
      <c r="A123" s="16" t="str">
        <f>C123&amp;B123</f>
        <v>BendaPetr</v>
      </c>
      <c r="B123" s="11" t="s">
        <v>83</v>
      </c>
      <c r="C123" s="11" t="s">
        <v>835</v>
      </c>
      <c r="D123" s="15" t="s">
        <v>583</v>
      </c>
      <c r="E123" s="14">
        <v>0</v>
      </c>
      <c r="F123" s="17">
        <v>56</v>
      </c>
      <c r="G123" s="14">
        <v>0</v>
      </c>
      <c r="H123" s="13">
        <v>0</v>
      </c>
      <c r="I123" s="12">
        <f>SUM(E123:H123)</f>
        <v>56</v>
      </c>
      <c r="J123" s="10">
        <v>120</v>
      </c>
    </row>
    <row r="124" spans="1:10" ht="14.25" x14ac:dyDescent="0.45">
      <c r="A124" s="16" t="str">
        <f>C124&amp;B124</f>
        <v>ČernýPavel</v>
      </c>
      <c r="B124" s="11" t="s">
        <v>375</v>
      </c>
      <c r="C124" s="11" t="s">
        <v>470</v>
      </c>
      <c r="D124" s="15" t="s">
        <v>583</v>
      </c>
      <c r="E124" s="14">
        <v>0</v>
      </c>
      <c r="F124" s="13">
        <v>0</v>
      </c>
      <c r="G124" s="10">
        <v>56</v>
      </c>
      <c r="H124" s="13">
        <v>0</v>
      </c>
      <c r="I124" s="12">
        <f>SUM(E124:H124)</f>
        <v>56</v>
      </c>
      <c r="J124" s="10">
        <v>120</v>
      </c>
    </row>
    <row r="125" spans="1:10" ht="14.25" x14ac:dyDescent="0.45">
      <c r="A125" s="16" t="str">
        <f>C125&amp;B125</f>
        <v xml:space="preserve">HalouskaMatěj </v>
      </c>
      <c r="B125" s="11" t="s">
        <v>347</v>
      </c>
      <c r="C125" s="11" t="s">
        <v>346</v>
      </c>
      <c r="D125" s="15" t="s">
        <v>583</v>
      </c>
      <c r="E125" s="14">
        <v>0</v>
      </c>
      <c r="F125" s="13">
        <v>0</v>
      </c>
      <c r="G125" s="10">
        <v>56</v>
      </c>
      <c r="H125" s="13">
        <v>0</v>
      </c>
      <c r="I125" s="12">
        <f>SUM(E125:H125)</f>
        <v>56</v>
      </c>
      <c r="J125" s="10">
        <v>120</v>
      </c>
    </row>
    <row r="126" spans="1:10" ht="14.25" x14ac:dyDescent="0.45">
      <c r="A126" s="16" t="str">
        <f>C126&amp;B126</f>
        <v>JizbaMichal</v>
      </c>
      <c r="B126" s="11" t="s">
        <v>27</v>
      </c>
      <c r="C126" s="11" t="s">
        <v>627</v>
      </c>
      <c r="D126" s="15" t="s">
        <v>583</v>
      </c>
      <c r="E126" s="14">
        <v>0</v>
      </c>
      <c r="F126" s="13">
        <v>0</v>
      </c>
      <c r="G126" s="10">
        <v>56</v>
      </c>
      <c r="H126" s="13">
        <v>0</v>
      </c>
      <c r="I126" s="12">
        <f>SUM(E126:H126)</f>
        <v>56</v>
      </c>
      <c r="J126" s="10">
        <v>120</v>
      </c>
    </row>
    <row r="127" spans="1:10" ht="14.25" x14ac:dyDescent="0.45">
      <c r="A127" s="16" t="str">
        <f>C127&amp;B127</f>
        <v>SvobodaVladimír</v>
      </c>
      <c r="B127" s="11" t="s">
        <v>834</v>
      </c>
      <c r="C127" s="11" t="s">
        <v>590</v>
      </c>
      <c r="D127" s="15" t="s">
        <v>583</v>
      </c>
      <c r="E127" s="14">
        <v>0</v>
      </c>
      <c r="F127" s="17">
        <v>54</v>
      </c>
      <c r="G127" s="14">
        <v>0</v>
      </c>
      <c r="H127" s="13">
        <v>0</v>
      </c>
      <c r="I127" s="12">
        <f>SUM(E127:H127)</f>
        <v>54</v>
      </c>
      <c r="J127" s="10">
        <v>126</v>
      </c>
    </row>
    <row r="128" spans="1:10" ht="14.25" x14ac:dyDescent="0.45">
      <c r="A128" s="16" t="str">
        <f>C128&amp;B128</f>
        <v>KůlaMartin</v>
      </c>
      <c r="B128" s="11" t="s">
        <v>91</v>
      </c>
      <c r="C128" s="11" t="s">
        <v>90</v>
      </c>
      <c r="D128" s="15" t="s">
        <v>583</v>
      </c>
      <c r="E128" s="14">
        <v>0</v>
      </c>
      <c r="F128" s="17">
        <v>54</v>
      </c>
      <c r="G128" s="14">
        <v>0</v>
      </c>
      <c r="H128" s="13">
        <v>0</v>
      </c>
      <c r="I128" s="12">
        <f>SUM(E128:H128)</f>
        <v>54</v>
      </c>
      <c r="J128" s="10">
        <v>126</v>
      </c>
    </row>
    <row r="129" spans="1:10" ht="14.25" x14ac:dyDescent="0.45">
      <c r="A129" s="16" t="str">
        <f>C129&amp;B129</f>
        <v>VolšickýTomas</v>
      </c>
      <c r="B129" s="11" t="s">
        <v>88</v>
      </c>
      <c r="C129" s="11" t="s">
        <v>833</v>
      </c>
      <c r="D129" s="15" t="s">
        <v>583</v>
      </c>
      <c r="E129" s="14">
        <v>0</v>
      </c>
      <c r="F129" s="17">
        <v>54</v>
      </c>
      <c r="G129" s="14">
        <v>0</v>
      </c>
      <c r="H129" s="13">
        <v>0</v>
      </c>
      <c r="I129" s="12">
        <f>SUM(E129:H129)</f>
        <v>54</v>
      </c>
      <c r="J129" s="10">
        <v>126</v>
      </c>
    </row>
    <row r="130" spans="1:10" ht="14.25" x14ac:dyDescent="0.45">
      <c r="A130" s="16" t="str">
        <f>C130&amp;B130</f>
        <v>RahmJiří</v>
      </c>
      <c r="B130" s="11" t="s">
        <v>111</v>
      </c>
      <c r="C130" s="11" t="s">
        <v>832</v>
      </c>
      <c r="D130" s="15" t="s">
        <v>583</v>
      </c>
      <c r="E130" s="14">
        <v>0</v>
      </c>
      <c r="F130" s="17">
        <v>54</v>
      </c>
      <c r="G130" s="14">
        <v>0</v>
      </c>
      <c r="H130" s="13">
        <v>0</v>
      </c>
      <c r="I130" s="12">
        <f>SUM(E130:H130)</f>
        <v>54</v>
      </c>
      <c r="J130" s="10">
        <v>126</v>
      </c>
    </row>
    <row r="131" spans="1:10" ht="14.25" x14ac:dyDescent="0.45">
      <c r="A131" s="16" t="str">
        <f>C131&amp;B131</f>
        <v>TruhlářLuboš</v>
      </c>
      <c r="B131" s="11" t="s">
        <v>353</v>
      </c>
      <c r="C131" s="11" t="s">
        <v>352</v>
      </c>
      <c r="D131" s="15" t="s">
        <v>583</v>
      </c>
      <c r="E131" s="14">
        <v>0</v>
      </c>
      <c r="F131" s="13">
        <v>0</v>
      </c>
      <c r="G131" s="10">
        <v>54</v>
      </c>
      <c r="H131" s="13">
        <v>0</v>
      </c>
      <c r="I131" s="12">
        <f>SUM(E131:H131)</f>
        <v>54</v>
      </c>
      <c r="J131" s="10">
        <v>126</v>
      </c>
    </row>
    <row r="132" spans="1:10" ht="14.25" x14ac:dyDescent="0.45">
      <c r="A132" s="16" t="str">
        <f>C132&amp;B132</f>
        <v>KubišMiroslav</v>
      </c>
      <c r="B132" s="11" t="s">
        <v>240</v>
      </c>
      <c r="C132" s="11" t="s">
        <v>630</v>
      </c>
      <c r="D132" s="15" t="s">
        <v>583</v>
      </c>
      <c r="E132" s="14">
        <v>0</v>
      </c>
      <c r="F132" s="13">
        <v>0</v>
      </c>
      <c r="G132" s="10">
        <v>54</v>
      </c>
      <c r="H132" s="13">
        <v>0</v>
      </c>
      <c r="I132" s="12">
        <f>SUM(E132:H132)</f>
        <v>54</v>
      </c>
      <c r="J132" s="10">
        <v>126</v>
      </c>
    </row>
    <row r="133" spans="1:10" ht="14.25" x14ac:dyDescent="0.45">
      <c r="A133" s="16" t="str">
        <f>C133&amp;B133</f>
        <v>MarešOtakar</v>
      </c>
      <c r="B133" s="11" t="s">
        <v>629</v>
      </c>
      <c r="C133" s="11" t="s">
        <v>628</v>
      </c>
      <c r="D133" s="15" t="s">
        <v>583</v>
      </c>
      <c r="E133" s="14">
        <v>0</v>
      </c>
      <c r="F133" s="13">
        <v>0</v>
      </c>
      <c r="G133" s="10">
        <v>54</v>
      </c>
      <c r="H133" s="13">
        <v>0</v>
      </c>
      <c r="I133" s="12">
        <f>SUM(E133:H133)</f>
        <v>54</v>
      </c>
      <c r="J133" s="10">
        <v>126</v>
      </c>
    </row>
    <row r="134" spans="1:10" ht="14.25" x14ac:dyDescent="0.45">
      <c r="A134" s="16" t="str">
        <f>C134&amp;B134</f>
        <v>HorákJaroslav</v>
      </c>
      <c r="B134" s="11" t="s">
        <v>390</v>
      </c>
      <c r="C134" s="11" t="s">
        <v>389</v>
      </c>
      <c r="D134" s="15" t="s">
        <v>583</v>
      </c>
      <c r="E134" s="14">
        <v>14</v>
      </c>
      <c r="F134" s="13">
        <v>0</v>
      </c>
      <c r="G134" s="10">
        <v>39</v>
      </c>
      <c r="H134" s="13">
        <v>0</v>
      </c>
      <c r="I134" s="12">
        <f>SUM(E134:H134)</f>
        <v>53</v>
      </c>
      <c r="J134" s="10">
        <v>133</v>
      </c>
    </row>
    <row r="135" spans="1:10" ht="14.25" x14ac:dyDescent="0.45">
      <c r="A135" s="16" t="str">
        <f>C135&amp;B135</f>
        <v>BenedaRadek</v>
      </c>
      <c r="B135" s="11" t="s">
        <v>157</v>
      </c>
      <c r="C135" s="11" t="s">
        <v>831</v>
      </c>
      <c r="D135" s="15" t="s">
        <v>583</v>
      </c>
      <c r="E135" s="14">
        <v>0</v>
      </c>
      <c r="F135" s="17">
        <v>52</v>
      </c>
      <c r="G135" s="14">
        <v>0</v>
      </c>
      <c r="H135" s="13">
        <v>0</v>
      </c>
      <c r="I135" s="12">
        <f>SUM(E135:H135)</f>
        <v>52</v>
      </c>
      <c r="J135" s="10">
        <v>134</v>
      </c>
    </row>
    <row r="136" spans="1:10" ht="14.25" x14ac:dyDescent="0.45">
      <c r="A136" s="16" t="str">
        <f>C136&amp;B136</f>
        <v>FraněkMiroslav</v>
      </c>
      <c r="B136" s="11" t="s">
        <v>240</v>
      </c>
      <c r="C136" s="11" t="s">
        <v>830</v>
      </c>
      <c r="D136" s="15" t="s">
        <v>583</v>
      </c>
      <c r="E136" s="14">
        <v>0</v>
      </c>
      <c r="F136" s="17">
        <v>52</v>
      </c>
      <c r="G136" s="14">
        <v>0</v>
      </c>
      <c r="H136" s="13">
        <v>0</v>
      </c>
      <c r="I136" s="12">
        <f>SUM(E136:H136)</f>
        <v>52</v>
      </c>
      <c r="J136" s="10">
        <v>134</v>
      </c>
    </row>
    <row r="137" spans="1:10" ht="14.25" x14ac:dyDescent="0.45">
      <c r="A137" s="16" t="str">
        <f>C137&amp;B137</f>
        <v>DeutschThorsten</v>
      </c>
      <c r="B137" s="11" t="s">
        <v>829</v>
      </c>
      <c r="C137" s="11" t="s">
        <v>828</v>
      </c>
      <c r="D137" s="15" t="s">
        <v>583</v>
      </c>
      <c r="E137" s="14">
        <v>0</v>
      </c>
      <c r="F137" s="17">
        <v>52</v>
      </c>
      <c r="G137" s="14">
        <v>0</v>
      </c>
      <c r="H137" s="13">
        <v>0</v>
      </c>
      <c r="I137" s="12">
        <f>SUM(E137:H137)</f>
        <v>52</v>
      </c>
      <c r="J137" s="10">
        <v>134</v>
      </c>
    </row>
    <row r="138" spans="1:10" ht="14.25" x14ac:dyDescent="0.45">
      <c r="A138" s="16" t="str">
        <f>C138&amp;B138</f>
        <v>VoráčMichal</v>
      </c>
      <c r="B138" s="11" t="s">
        <v>27</v>
      </c>
      <c r="C138" s="11" t="s">
        <v>827</v>
      </c>
      <c r="D138" s="15" t="s">
        <v>583</v>
      </c>
      <c r="E138" s="14">
        <v>0</v>
      </c>
      <c r="F138" s="17">
        <v>52</v>
      </c>
      <c r="G138" s="14">
        <v>0</v>
      </c>
      <c r="H138" s="13">
        <v>0</v>
      </c>
      <c r="I138" s="12">
        <f>SUM(E138:H138)</f>
        <v>52</v>
      </c>
      <c r="J138" s="10">
        <v>134</v>
      </c>
    </row>
    <row r="139" spans="1:10" ht="14.25" x14ac:dyDescent="0.45">
      <c r="A139" s="16" t="str">
        <f>C139&amp;B139</f>
        <v>ChumlenJan</v>
      </c>
      <c r="B139" s="11" t="s">
        <v>54</v>
      </c>
      <c r="C139" s="11" t="s">
        <v>358</v>
      </c>
      <c r="D139" s="15" t="s">
        <v>583</v>
      </c>
      <c r="E139" s="14">
        <v>0</v>
      </c>
      <c r="F139" s="13">
        <v>0</v>
      </c>
      <c r="G139" s="10">
        <v>52</v>
      </c>
      <c r="H139" s="13">
        <v>0</v>
      </c>
      <c r="I139" s="12">
        <f>SUM(E139:H139)</f>
        <v>52</v>
      </c>
      <c r="J139" s="10">
        <v>134</v>
      </c>
    </row>
    <row r="140" spans="1:10" ht="14.25" x14ac:dyDescent="0.45">
      <c r="A140" s="16" t="str">
        <f>C140&amp;B140</f>
        <v xml:space="preserve">GeislerJiří </v>
      </c>
      <c r="B140" s="11" t="s">
        <v>612</v>
      </c>
      <c r="C140" s="11" t="s">
        <v>633</v>
      </c>
      <c r="D140" s="15" t="s">
        <v>583</v>
      </c>
      <c r="E140" s="14">
        <v>0</v>
      </c>
      <c r="F140" s="13">
        <v>0</v>
      </c>
      <c r="G140" s="10">
        <v>52</v>
      </c>
      <c r="H140" s="13">
        <v>0</v>
      </c>
      <c r="I140" s="12">
        <f>SUM(E140:H140)</f>
        <v>52</v>
      </c>
      <c r="J140" s="10">
        <v>134</v>
      </c>
    </row>
    <row r="141" spans="1:10" ht="14.25" x14ac:dyDescent="0.45">
      <c r="A141" s="16" t="str">
        <f>C141&amp;B141</f>
        <v>HolovskýMartin</v>
      </c>
      <c r="B141" s="11" t="s">
        <v>91</v>
      </c>
      <c r="C141" s="11" t="s">
        <v>632</v>
      </c>
      <c r="D141" s="15" t="s">
        <v>583</v>
      </c>
      <c r="E141" s="14">
        <v>0</v>
      </c>
      <c r="F141" s="13">
        <v>0</v>
      </c>
      <c r="G141" s="10">
        <v>52</v>
      </c>
      <c r="H141" s="13">
        <v>0</v>
      </c>
      <c r="I141" s="12">
        <f>SUM(E141:H141)</f>
        <v>52</v>
      </c>
      <c r="J141" s="10">
        <v>134</v>
      </c>
    </row>
    <row r="142" spans="1:10" ht="14.25" x14ac:dyDescent="0.45">
      <c r="A142" s="16" t="str">
        <f>C142&amp;B142</f>
        <v>MarešJiří</v>
      </c>
      <c r="B142" s="11" t="s">
        <v>111</v>
      </c>
      <c r="C142" s="11" t="s">
        <v>628</v>
      </c>
      <c r="D142" s="15" t="s">
        <v>583</v>
      </c>
      <c r="E142" s="14">
        <v>0</v>
      </c>
      <c r="F142" s="17">
        <v>50</v>
      </c>
      <c r="G142" s="14">
        <v>0</v>
      </c>
      <c r="H142" s="13">
        <v>0</v>
      </c>
      <c r="I142" s="12">
        <f>SUM(E142:H142)</f>
        <v>50</v>
      </c>
      <c r="J142" s="10">
        <v>141</v>
      </c>
    </row>
    <row r="143" spans="1:10" ht="14.25" x14ac:dyDescent="0.45">
      <c r="A143" s="16" t="str">
        <f>C143&amp;B143</f>
        <v>MarešJan</v>
      </c>
      <c r="B143" s="11" t="s">
        <v>54</v>
      </c>
      <c r="C143" s="11" t="s">
        <v>628</v>
      </c>
      <c r="D143" s="15" t="s">
        <v>583</v>
      </c>
      <c r="E143" s="14">
        <v>0</v>
      </c>
      <c r="F143" s="17">
        <v>50</v>
      </c>
      <c r="G143" s="14">
        <v>0</v>
      </c>
      <c r="H143" s="13">
        <v>0</v>
      </c>
      <c r="I143" s="12">
        <f>SUM(E143:H143)</f>
        <v>50</v>
      </c>
      <c r="J143" s="10">
        <v>141</v>
      </c>
    </row>
    <row r="144" spans="1:10" ht="14.25" x14ac:dyDescent="0.45">
      <c r="A144" s="16" t="str">
        <f>C144&amp;B144</f>
        <v>MotlDavid</v>
      </c>
      <c r="B144" s="11" t="s">
        <v>60</v>
      </c>
      <c r="C144" s="11" t="s">
        <v>826</v>
      </c>
      <c r="D144" s="15" t="s">
        <v>583</v>
      </c>
      <c r="E144" s="14">
        <v>0</v>
      </c>
      <c r="F144" s="17">
        <v>50</v>
      </c>
      <c r="G144" s="14">
        <v>0</v>
      </c>
      <c r="H144" s="13">
        <v>0</v>
      </c>
      <c r="I144" s="12">
        <f>SUM(E144:H144)</f>
        <v>50</v>
      </c>
      <c r="J144" s="10">
        <v>141</v>
      </c>
    </row>
    <row r="145" spans="1:10" ht="14.25" x14ac:dyDescent="0.45">
      <c r="A145" s="16" t="str">
        <f>C145&amp;B145</f>
        <v>JavorskýAdam</v>
      </c>
      <c r="B145" s="11" t="s">
        <v>120</v>
      </c>
      <c r="C145" s="11" t="s">
        <v>825</v>
      </c>
      <c r="D145" s="15" t="s">
        <v>583</v>
      </c>
      <c r="E145" s="14">
        <v>0</v>
      </c>
      <c r="F145" s="17">
        <v>50</v>
      </c>
      <c r="G145" s="14">
        <v>0</v>
      </c>
      <c r="H145" s="13">
        <v>0</v>
      </c>
      <c r="I145" s="12">
        <f>SUM(E145:H145)</f>
        <v>50</v>
      </c>
      <c r="J145" s="10">
        <v>141</v>
      </c>
    </row>
    <row r="146" spans="1:10" ht="14.25" x14ac:dyDescent="0.45">
      <c r="A146" s="16" t="str">
        <f>C146&amp;B146</f>
        <v xml:space="preserve">ŠrollerůAlex </v>
      </c>
      <c r="B146" s="11" t="s">
        <v>362</v>
      </c>
      <c r="C146" s="11" t="s">
        <v>361</v>
      </c>
      <c r="D146" s="15" t="s">
        <v>583</v>
      </c>
      <c r="E146" s="14">
        <v>0</v>
      </c>
      <c r="F146" s="13">
        <v>0</v>
      </c>
      <c r="G146" s="10">
        <v>50</v>
      </c>
      <c r="H146" s="13">
        <v>0</v>
      </c>
      <c r="I146" s="12">
        <f>SUM(E146:H146)</f>
        <v>50</v>
      </c>
      <c r="J146" s="10">
        <v>141</v>
      </c>
    </row>
    <row r="147" spans="1:10" ht="14.25" x14ac:dyDescent="0.45">
      <c r="A147" s="16" t="str">
        <f>C147&amp;B147</f>
        <v>HorvatovičJosef</v>
      </c>
      <c r="B147" s="11" t="s">
        <v>70</v>
      </c>
      <c r="C147" s="11" t="s">
        <v>824</v>
      </c>
      <c r="D147" s="15" t="s">
        <v>583</v>
      </c>
      <c r="E147" s="14">
        <v>0</v>
      </c>
      <c r="F147" s="17">
        <v>49</v>
      </c>
      <c r="G147" s="14">
        <v>0</v>
      </c>
      <c r="H147" s="13">
        <v>0</v>
      </c>
      <c r="I147" s="12">
        <f>SUM(E147:H147)</f>
        <v>49</v>
      </c>
      <c r="J147" s="10">
        <v>146</v>
      </c>
    </row>
    <row r="148" spans="1:10" ht="14.25" x14ac:dyDescent="0.45">
      <c r="A148" s="16" t="str">
        <f>C148&amp;B148</f>
        <v>SailerRadek</v>
      </c>
      <c r="B148" s="11" t="s">
        <v>157</v>
      </c>
      <c r="C148" s="11" t="s">
        <v>823</v>
      </c>
      <c r="D148" s="15" t="s">
        <v>583</v>
      </c>
      <c r="E148" s="14">
        <v>0</v>
      </c>
      <c r="F148" s="17">
        <v>49</v>
      </c>
      <c r="G148" s="14">
        <v>0</v>
      </c>
      <c r="H148" s="13">
        <v>0</v>
      </c>
      <c r="I148" s="12">
        <f>SUM(E148:H148)</f>
        <v>49</v>
      </c>
      <c r="J148" s="10">
        <v>146</v>
      </c>
    </row>
    <row r="149" spans="1:10" ht="14.25" x14ac:dyDescent="0.45">
      <c r="A149" s="16" t="str">
        <f>C149&amp;B149</f>
        <v>KroulíkJiří</v>
      </c>
      <c r="B149" s="11" t="s">
        <v>111</v>
      </c>
      <c r="C149" s="11" t="s">
        <v>822</v>
      </c>
      <c r="D149" s="15" t="s">
        <v>583</v>
      </c>
      <c r="E149" s="14">
        <v>0</v>
      </c>
      <c r="F149" s="17">
        <v>49</v>
      </c>
      <c r="G149" s="14">
        <v>0</v>
      </c>
      <c r="H149" s="13">
        <v>0</v>
      </c>
      <c r="I149" s="12">
        <f>SUM(E149:H149)</f>
        <v>49</v>
      </c>
      <c r="J149" s="10">
        <v>146</v>
      </c>
    </row>
    <row r="150" spans="1:10" ht="14.25" x14ac:dyDescent="0.45">
      <c r="A150" s="16" t="str">
        <f>C150&amp;B150</f>
        <v>MartynekPavel</v>
      </c>
      <c r="B150" s="11" t="s">
        <v>375</v>
      </c>
      <c r="C150" s="11" t="s">
        <v>821</v>
      </c>
      <c r="D150" s="15" t="s">
        <v>583</v>
      </c>
      <c r="E150" s="14">
        <v>0</v>
      </c>
      <c r="F150" s="17">
        <v>48</v>
      </c>
      <c r="G150" s="14">
        <v>0</v>
      </c>
      <c r="H150" s="13">
        <v>0</v>
      </c>
      <c r="I150" s="12">
        <f>SUM(E150:H150)</f>
        <v>48</v>
      </c>
      <c r="J150" s="10">
        <v>149</v>
      </c>
    </row>
    <row r="151" spans="1:10" ht="14.25" x14ac:dyDescent="0.45">
      <c r="A151" s="16" t="str">
        <f>C151&amp;B151</f>
        <v>HřebíčekJan</v>
      </c>
      <c r="B151" s="11" t="s">
        <v>54</v>
      </c>
      <c r="C151" s="11" t="s">
        <v>820</v>
      </c>
      <c r="D151" s="15" t="s">
        <v>583</v>
      </c>
      <c r="E151" s="14">
        <v>0</v>
      </c>
      <c r="F151" s="17">
        <v>48</v>
      </c>
      <c r="G151" s="14">
        <v>0</v>
      </c>
      <c r="H151" s="13">
        <v>0</v>
      </c>
      <c r="I151" s="12">
        <f>SUM(E151:H151)</f>
        <v>48</v>
      </c>
      <c r="J151" s="10">
        <v>149</v>
      </c>
    </row>
    <row r="152" spans="1:10" ht="14.25" x14ac:dyDescent="0.45">
      <c r="A152" s="16" t="str">
        <f>C152&amp;B152</f>
        <v>ŽídekTomáš</v>
      </c>
      <c r="B152" s="11" t="s">
        <v>57</v>
      </c>
      <c r="C152" s="11" t="s">
        <v>819</v>
      </c>
      <c r="D152" s="15" t="s">
        <v>583</v>
      </c>
      <c r="E152" s="14">
        <v>0</v>
      </c>
      <c r="F152" s="17">
        <v>48</v>
      </c>
      <c r="G152" s="14">
        <v>0</v>
      </c>
      <c r="H152" s="13">
        <v>0</v>
      </c>
      <c r="I152" s="12">
        <f>SUM(E152:H152)</f>
        <v>48</v>
      </c>
      <c r="J152" s="10">
        <v>149</v>
      </c>
    </row>
    <row r="153" spans="1:10" ht="14.25" x14ac:dyDescent="0.45">
      <c r="A153" s="16" t="str">
        <f>C153&amp;B153</f>
        <v>NahodilJiří</v>
      </c>
      <c r="B153" s="11" t="s">
        <v>111</v>
      </c>
      <c r="C153" s="11" t="s">
        <v>818</v>
      </c>
      <c r="D153" s="15" t="s">
        <v>583</v>
      </c>
      <c r="E153" s="14">
        <v>0</v>
      </c>
      <c r="F153" s="17">
        <v>48</v>
      </c>
      <c r="G153" s="14">
        <v>0</v>
      </c>
      <c r="H153" s="13">
        <v>0</v>
      </c>
      <c r="I153" s="12">
        <f>SUM(E153:H153)</f>
        <v>48</v>
      </c>
      <c r="J153" s="10">
        <v>149</v>
      </c>
    </row>
    <row r="154" spans="1:10" ht="14.25" x14ac:dyDescent="0.45">
      <c r="A154" s="16" t="str">
        <f>C154&amp;B154</f>
        <v>OrsagDominik</v>
      </c>
      <c r="B154" s="11" t="s">
        <v>173</v>
      </c>
      <c r="C154" s="11" t="s">
        <v>524</v>
      </c>
      <c r="D154" s="15" t="s">
        <v>583</v>
      </c>
      <c r="E154" s="14">
        <v>0</v>
      </c>
      <c r="F154" s="17">
        <v>47</v>
      </c>
      <c r="G154" s="14">
        <v>1</v>
      </c>
      <c r="H154" s="13">
        <v>0</v>
      </c>
      <c r="I154" s="12">
        <f>SUM(E154:H154)</f>
        <v>48</v>
      </c>
      <c r="J154" s="10">
        <v>149</v>
      </c>
    </row>
    <row r="155" spans="1:10" ht="14.25" x14ac:dyDescent="0.45">
      <c r="A155" s="16" t="str">
        <f>C155&amp;B155</f>
        <v>JeřábekMichal</v>
      </c>
      <c r="B155" s="11" t="s">
        <v>27</v>
      </c>
      <c r="C155" s="11" t="s">
        <v>817</v>
      </c>
      <c r="D155" s="15" t="s">
        <v>583</v>
      </c>
      <c r="E155" s="14">
        <v>0</v>
      </c>
      <c r="F155" s="17">
        <v>47</v>
      </c>
      <c r="G155" s="14">
        <v>0</v>
      </c>
      <c r="H155" s="13">
        <v>0</v>
      </c>
      <c r="I155" s="12">
        <f>SUM(E155:H155)</f>
        <v>47</v>
      </c>
      <c r="J155" s="10">
        <v>154</v>
      </c>
    </row>
    <row r="156" spans="1:10" ht="14.25" x14ac:dyDescent="0.45">
      <c r="A156" s="16" t="str">
        <f>C156&amp;B156</f>
        <v>ŽítekOndřej</v>
      </c>
      <c r="B156" s="11" t="s">
        <v>24</v>
      </c>
      <c r="C156" s="11" t="s">
        <v>369</v>
      </c>
      <c r="D156" s="15" t="s">
        <v>583</v>
      </c>
      <c r="E156" s="14">
        <v>0</v>
      </c>
      <c r="F156" s="13">
        <v>0</v>
      </c>
      <c r="G156" s="10">
        <v>47</v>
      </c>
      <c r="H156" s="13">
        <v>0</v>
      </c>
      <c r="I156" s="12">
        <f>SUM(E156:H156)</f>
        <v>47</v>
      </c>
      <c r="J156" s="10">
        <v>154</v>
      </c>
    </row>
    <row r="157" spans="1:10" ht="14.25" x14ac:dyDescent="0.45">
      <c r="A157" s="16" t="str">
        <f>C157&amp;B157</f>
        <v>SenftMilan</v>
      </c>
      <c r="B157" s="11" t="s">
        <v>162</v>
      </c>
      <c r="C157" s="11" t="s">
        <v>816</v>
      </c>
      <c r="D157" s="15" t="s">
        <v>583</v>
      </c>
      <c r="E157" s="14">
        <v>0</v>
      </c>
      <c r="F157" s="17">
        <v>46</v>
      </c>
      <c r="G157" s="14">
        <v>0</v>
      </c>
      <c r="H157" s="13">
        <v>0</v>
      </c>
      <c r="I157" s="12">
        <f>SUM(E157:H157)</f>
        <v>46</v>
      </c>
      <c r="J157" s="10">
        <v>156</v>
      </c>
    </row>
    <row r="158" spans="1:10" ht="14.25" x14ac:dyDescent="0.45">
      <c r="A158" s="16" t="str">
        <f>C158&amp;B158</f>
        <v>ŇachajPavel</v>
      </c>
      <c r="B158" s="11" t="s">
        <v>375</v>
      </c>
      <c r="C158" s="11" t="s">
        <v>815</v>
      </c>
      <c r="D158" s="15" t="s">
        <v>583</v>
      </c>
      <c r="E158" s="14">
        <v>0</v>
      </c>
      <c r="F158" s="17">
        <v>46</v>
      </c>
      <c r="G158" s="14">
        <v>0</v>
      </c>
      <c r="H158" s="13">
        <v>0</v>
      </c>
      <c r="I158" s="12">
        <f>SUM(E158:H158)</f>
        <v>46</v>
      </c>
      <c r="J158" s="10">
        <v>156</v>
      </c>
    </row>
    <row r="159" spans="1:10" ht="14.25" x14ac:dyDescent="0.45">
      <c r="A159" s="16" t="str">
        <f>C159&amp;B159</f>
        <v>KalinaMartin</v>
      </c>
      <c r="B159" s="11" t="s">
        <v>91</v>
      </c>
      <c r="C159" s="11" t="s">
        <v>814</v>
      </c>
      <c r="D159" s="15" t="s">
        <v>583</v>
      </c>
      <c r="E159" s="14">
        <v>0</v>
      </c>
      <c r="F159" s="17">
        <v>46</v>
      </c>
      <c r="G159" s="14">
        <v>0</v>
      </c>
      <c r="H159" s="13">
        <v>0</v>
      </c>
      <c r="I159" s="12">
        <f>SUM(E159:H159)</f>
        <v>46</v>
      </c>
      <c r="J159" s="10">
        <v>156</v>
      </c>
    </row>
    <row r="160" spans="1:10" ht="14.25" x14ac:dyDescent="0.45">
      <c r="A160" s="16" t="str">
        <f>C160&amp;B160</f>
        <v>KrausOndřej</v>
      </c>
      <c r="B160" s="11" t="s">
        <v>24</v>
      </c>
      <c r="C160" s="11" t="s">
        <v>372</v>
      </c>
      <c r="D160" s="15" t="s">
        <v>583</v>
      </c>
      <c r="E160" s="14">
        <v>0</v>
      </c>
      <c r="F160" s="13">
        <v>0</v>
      </c>
      <c r="G160" s="10">
        <v>46</v>
      </c>
      <c r="H160" s="13">
        <v>0</v>
      </c>
      <c r="I160" s="12">
        <f>SUM(E160:H160)</f>
        <v>46</v>
      </c>
      <c r="J160" s="10">
        <v>156</v>
      </c>
    </row>
    <row r="161" spans="1:10" ht="14.25" x14ac:dyDescent="0.45">
      <c r="A161" s="16" t="str">
        <f>C161&amp;B161</f>
        <v>BrzákMichal</v>
      </c>
      <c r="B161" s="11" t="s">
        <v>27</v>
      </c>
      <c r="C161" s="11" t="s">
        <v>461</v>
      </c>
      <c r="D161" s="15" t="s">
        <v>583</v>
      </c>
      <c r="E161" s="14">
        <v>24</v>
      </c>
      <c r="F161" s="13">
        <v>0</v>
      </c>
      <c r="G161" s="10">
        <v>22</v>
      </c>
      <c r="H161" s="13">
        <v>0</v>
      </c>
      <c r="I161" s="12">
        <f>SUM(E161:H161)</f>
        <v>46</v>
      </c>
      <c r="J161" s="10">
        <v>156</v>
      </c>
    </row>
    <row r="162" spans="1:10" ht="14.25" x14ac:dyDescent="0.45">
      <c r="A162" s="16" t="str">
        <f>C162&amp;B162</f>
        <v>PoliacikIvan</v>
      </c>
      <c r="B162" s="11" t="s">
        <v>472</v>
      </c>
      <c r="C162" s="11" t="s">
        <v>813</v>
      </c>
      <c r="D162" s="15" t="s">
        <v>583</v>
      </c>
      <c r="E162" s="14">
        <v>0</v>
      </c>
      <c r="F162" s="17">
        <v>45</v>
      </c>
      <c r="G162" s="14">
        <v>0</v>
      </c>
      <c r="H162" s="13">
        <v>0</v>
      </c>
      <c r="I162" s="12">
        <f>SUM(E162:H162)</f>
        <v>45</v>
      </c>
      <c r="J162" s="10">
        <v>161</v>
      </c>
    </row>
    <row r="163" spans="1:10" ht="14.25" x14ac:dyDescent="0.45">
      <c r="A163" s="16" t="str">
        <f>C163&amp;B163</f>
        <v>MikešJan</v>
      </c>
      <c r="B163" s="11" t="s">
        <v>54</v>
      </c>
      <c r="C163" s="11" t="s">
        <v>812</v>
      </c>
      <c r="D163" s="15" t="s">
        <v>583</v>
      </c>
      <c r="E163" s="14">
        <v>0</v>
      </c>
      <c r="F163" s="17">
        <v>45</v>
      </c>
      <c r="G163" s="14">
        <v>0</v>
      </c>
      <c r="H163" s="13">
        <v>0</v>
      </c>
      <c r="I163" s="12">
        <f>SUM(E163:H163)</f>
        <v>45</v>
      </c>
      <c r="J163" s="10">
        <v>161</v>
      </c>
    </row>
    <row r="164" spans="1:10" ht="14.25" x14ac:dyDescent="0.45">
      <c r="A164" s="16" t="str">
        <f>C164&amp;B164</f>
        <v>ŠťastnýPavel</v>
      </c>
      <c r="B164" s="11" t="s">
        <v>375</v>
      </c>
      <c r="C164" s="11" t="s">
        <v>374</v>
      </c>
      <c r="D164" s="15" t="s">
        <v>583</v>
      </c>
      <c r="E164" s="14">
        <v>0</v>
      </c>
      <c r="F164" s="13">
        <v>0</v>
      </c>
      <c r="G164" s="10">
        <v>45</v>
      </c>
      <c r="H164" s="13">
        <v>0</v>
      </c>
      <c r="I164" s="12">
        <f>SUM(E164:H164)</f>
        <v>45</v>
      </c>
      <c r="J164" s="10">
        <v>161</v>
      </c>
    </row>
    <row r="165" spans="1:10" ht="14.25" x14ac:dyDescent="0.45">
      <c r="A165" s="16" t="str">
        <f>C165&amp;B165</f>
        <v>MahelPetr</v>
      </c>
      <c r="B165" s="11" t="s">
        <v>83</v>
      </c>
      <c r="C165" s="11" t="s">
        <v>811</v>
      </c>
      <c r="D165" s="15" t="s">
        <v>583</v>
      </c>
      <c r="E165" s="14">
        <v>0</v>
      </c>
      <c r="F165" s="17">
        <v>44</v>
      </c>
      <c r="G165" s="14">
        <v>0</v>
      </c>
      <c r="H165" s="13">
        <v>0</v>
      </c>
      <c r="I165" s="12">
        <f>SUM(E165:H165)</f>
        <v>44</v>
      </c>
      <c r="J165" s="10">
        <v>164</v>
      </c>
    </row>
    <row r="166" spans="1:10" ht="14.25" x14ac:dyDescent="0.45">
      <c r="A166" s="16" t="str">
        <f>C166&amp;B166</f>
        <v>ZápařkaMiroslav</v>
      </c>
      <c r="B166" s="11" t="s">
        <v>240</v>
      </c>
      <c r="C166" s="11" t="s">
        <v>810</v>
      </c>
      <c r="D166" s="15" t="s">
        <v>583</v>
      </c>
      <c r="E166" s="14">
        <v>0</v>
      </c>
      <c r="F166" s="17">
        <v>44</v>
      </c>
      <c r="G166" s="14">
        <v>0</v>
      </c>
      <c r="H166" s="13">
        <v>0</v>
      </c>
      <c r="I166" s="12">
        <f>SUM(E166:H166)</f>
        <v>44</v>
      </c>
      <c r="J166" s="10">
        <v>164</v>
      </c>
    </row>
    <row r="167" spans="1:10" ht="14.25" x14ac:dyDescent="0.45">
      <c r="A167" s="16" t="str">
        <f>C167&amp;B167</f>
        <v>ŠvehlaKarel</v>
      </c>
      <c r="B167" s="11" t="s">
        <v>492</v>
      </c>
      <c r="C167" s="11" t="s">
        <v>809</v>
      </c>
      <c r="D167" s="15" t="s">
        <v>583</v>
      </c>
      <c r="E167" s="14">
        <v>0</v>
      </c>
      <c r="F167" s="17">
        <v>44</v>
      </c>
      <c r="G167" s="14">
        <v>0</v>
      </c>
      <c r="H167" s="13">
        <v>0</v>
      </c>
      <c r="I167" s="12">
        <f>SUM(E167:H167)</f>
        <v>44</v>
      </c>
      <c r="J167" s="10">
        <v>164</v>
      </c>
    </row>
    <row r="168" spans="1:10" ht="14.25" x14ac:dyDescent="0.45">
      <c r="A168" s="16" t="str">
        <f>C168&amp;B168</f>
        <v>KejdanaPavel</v>
      </c>
      <c r="B168" s="11" t="s">
        <v>375</v>
      </c>
      <c r="C168" s="11" t="s">
        <v>378</v>
      </c>
      <c r="D168" s="15" t="s">
        <v>583</v>
      </c>
      <c r="E168" s="14">
        <v>0</v>
      </c>
      <c r="F168" s="13">
        <v>0</v>
      </c>
      <c r="G168" s="10">
        <v>44</v>
      </c>
      <c r="H168" s="13">
        <v>0</v>
      </c>
      <c r="I168" s="12">
        <f>SUM(E168:H168)</f>
        <v>44</v>
      </c>
      <c r="J168" s="10">
        <v>164</v>
      </c>
    </row>
    <row r="169" spans="1:10" ht="14.25" x14ac:dyDescent="0.45">
      <c r="A169" s="16" t="str">
        <f>C169&amp;B169</f>
        <v>BlažekMartin</v>
      </c>
      <c r="B169" s="11" t="s">
        <v>91</v>
      </c>
      <c r="C169" s="11" t="s">
        <v>808</v>
      </c>
      <c r="D169" s="15" t="s">
        <v>583</v>
      </c>
      <c r="E169" s="14">
        <v>0</v>
      </c>
      <c r="F169" s="17">
        <v>43</v>
      </c>
      <c r="G169" s="14">
        <v>0</v>
      </c>
      <c r="H169" s="13">
        <v>0</v>
      </c>
      <c r="I169" s="12">
        <f>SUM(E169:H169)</f>
        <v>43</v>
      </c>
      <c r="J169" s="10">
        <v>168</v>
      </c>
    </row>
    <row r="170" spans="1:10" ht="14.25" x14ac:dyDescent="0.45">
      <c r="A170" s="16" t="str">
        <f>C170&amp;B170</f>
        <v>OpálkaŠimon</v>
      </c>
      <c r="B170" s="11" t="s">
        <v>92</v>
      </c>
      <c r="C170" s="11" t="s">
        <v>807</v>
      </c>
      <c r="D170" s="15" t="s">
        <v>583</v>
      </c>
      <c r="E170" s="14">
        <v>0</v>
      </c>
      <c r="F170" s="17">
        <v>43</v>
      </c>
      <c r="G170" s="14">
        <v>0</v>
      </c>
      <c r="H170" s="13">
        <v>0</v>
      </c>
      <c r="I170" s="12">
        <f>SUM(E170:H170)</f>
        <v>43</v>
      </c>
      <c r="J170" s="10">
        <v>168</v>
      </c>
    </row>
    <row r="171" spans="1:10" ht="14.25" x14ac:dyDescent="0.45">
      <c r="A171" s="16" t="str">
        <f>C171&amp;B171</f>
        <v>HlavačkaVojtěch</v>
      </c>
      <c r="B171" s="11" t="s">
        <v>53</v>
      </c>
      <c r="C171" s="11" t="s">
        <v>382</v>
      </c>
      <c r="D171" s="15" t="s">
        <v>583</v>
      </c>
      <c r="E171" s="14">
        <v>0</v>
      </c>
      <c r="F171" s="13">
        <v>0</v>
      </c>
      <c r="G171" s="10">
        <v>43</v>
      </c>
      <c r="H171" s="13">
        <v>0</v>
      </c>
      <c r="I171" s="12">
        <f>SUM(E171:H171)</f>
        <v>43</v>
      </c>
      <c r="J171" s="10">
        <v>168</v>
      </c>
    </row>
    <row r="172" spans="1:10" ht="14.25" x14ac:dyDescent="0.45">
      <c r="A172" s="16" t="str">
        <f>C172&amp;B172</f>
        <v>OtáhalPavel</v>
      </c>
      <c r="B172" s="11" t="s">
        <v>375</v>
      </c>
      <c r="C172" s="11" t="s">
        <v>806</v>
      </c>
      <c r="D172" s="15" t="s">
        <v>583</v>
      </c>
      <c r="E172" s="14">
        <v>0</v>
      </c>
      <c r="F172" s="17">
        <v>42</v>
      </c>
      <c r="G172" s="14">
        <v>0</v>
      </c>
      <c r="H172" s="13">
        <v>0</v>
      </c>
      <c r="I172" s="12">
        <f>SUM(E172:H172)</f>
        <v>42</v>
      </c>
      <c r="J172" s="10">
        <v>171</v>
      </c>
    </row>
    <row r="173" spans="1:10" ht="14.25" x14ac:dyDescent="0.45">
      <c r="A173" s="16" t="str">
        <f>C173&amp;B173</f>
        <v>TampírVáclav</v>
      </c>
      <c r="B173" s="11" t="s">
        <v>139</v>
      </c>
      <c r="C173" s="11" t="s">
        <v>805</v>
      </c>
      <c r="D173" s="15" t="s">
        <v>583</v>
      </c>
      <c r="E173" s="14">
        <v>0</v>
      </c>
      <c r="F173" s="17">
        <v>42</v>
      </c>
      <c r="G173" s="14">
        <v>0</v>
      </c>
      <c r="H173" s="13">
        <v>0</v>
      </c>
      <c r="I173" s="12">
        <f>SUM(E173:H173)</f>
        <v>42</v>
      </c>
      <c r="J173" s="10">
        <v>171</v>
      </c>
    </row>
    <row r="174" spans="1:10" ht="14.25" x14ac:dyDescent="0.45">
      <c r="A174" s="16" t="str">
        <f>C174&amp;B174</f>
        <v xml:space="preserve">NovotnýDavid </v>
      </c>
      <c r="B174" s="11" t="s">
        <v>386</v>
      </c>
      <c r="C174" s="11" t="s">
        <v>385</v>
      </c>
      <c r="D174" s="15" t="s">
        <v>583</v>
      </c>
      <c r="E174" s="14">
        <v>0</v>
      </c>
      <c r="F174" s="13">
        <v>0</v>
      </c>
      <c r="G174" s="10">
        <v>42</v>
      </c>
      <c r="H174" s="13">
        <v>0</v>
      </c>
      <c r="I174" s="12">
        <f>SUM(E174:H174)</f>
        <v>42</v>
      </c>
      <c r="J174" s="10">
        <v>171</v>
      </c>
    </row>
    <row r="175" spans="1:10" ht="14.25" x14ac:dyDescent="0.45">
      <c r="A175" s="16" t="str">
        <f>C175&amp;B175</f>
        <v>ČinátlPavel</v>
      </c>
      <c r="B175" s="11" t="s">
        <v>375</v>
      </c>
      <c r="C175" s="11" t="s">
        <v>804</v>
      </c>
      <c r="D175" s="15" t="s">
        <v>583</v>
      </c>
      <c r="E175" s="14">
        <v>0</v>
      </c>
      <c r="F175" s="17">
        <v>41</v>
      </c>
      <c r="G175" s="14">
        <v>0</v>
      </c>
      <c r="H175" s="13">
        <v>0</v>
      </c>
      <c r="I175" s="12">
        <f>SUM(E175:H175)</f>
        <v>41</v>
      </c>
      <c r="J175" s="10">
        <v>174</v>
      </c>
    </row>
    <row r="176" spans="1:10" ht="14.25" x14ac:dyDescent="0.45">
      <c r="A176" s="16" t="str">
        <f>C176&amp;B176</f>
        <v>FelixOndřej</v>
      </c>
      <c r="B176" s="11" t="s">
        <v>24</v>
      </c>
      <c r="C176" s="11" t="s">
        <v>803</v>
      </c>
      <c r="D176" s="15" t="s">
        <v>583</v>
      </c>
      <c r="E176" s="14">
        <v>0</v>
      </c>
      <c r="F176" s="17">
        <v>41</v>
      </c>
      <c r="G176" s="14">
        <v>0</v>
      </c>
      <c r="H176" s="13">
        <v>0</v>
      </c>
      <c r="I176" s="12">
        <f>SUM(E176:H176)</f>
        <v>41</v>
      </c>
      <c r="J176" s="10">
        <v>174</v>
      </c>
    </row>
    <row r="177" spans="1:10" ht="14.25" x14ac:dyDescent="0.45">
      <c r="A177" s="16" t="str">
        <f>C177&amp;B177</f>
        <v>KoutníkJiří</v>
      </c>
      <c r="B177" s="11" t="s">
        <v>111</v>
      </c>
      <c r="C177" s="11" t="s">
        <v>393</v>
      </c>
      <c r="D177" s="15" t="s">
        <v>583</v>
      </c>
      <c r="E177" s="14">
        <v>0</v>
      </c>
      <c r="F177" s="13">
        <v>0</v>
      </c>
      <c r="G177" s="10">
        <v>41</v>
      </c>
      <c r="H177" s="13">
        <v>0</v>
      </c>
      <c r="I177" s="12">
        <f>SUM(E177:H177)</f>
        <v>41</v>
      </c>
      <c r="J177" s="10">
        <v>174</v>
      </c>
    </row>
    <row r="178" spans="1:10" ht="14.25" x14ac:dyDescent="0.45">
      <c r="A178" s="16" t="str">
        <f>C178&amp;B178</f>
        <v>RoudnickýTomáš</v>
      </c>
      <c r="B178" s="11" t="s">
        <v>57</v>
      </c>
      <c r="C178" s="11" t="s">
        <v>802</v>
      </c>
      <c r="D178" s="15" t="s">
        <v>583</v>
      </c>
      <c r="E178" s="14">
        <v>0</v>
      </c>
      <c r="F178" s="17">
        <v>40</v>
      </c>
      <c r="G178" s="14">
        <v>0</v>
      </c>
      <c r="H178" s="13">
        <v>0</v>
      </c>
      <c r="I178" s="12">
        <f>SUM(E178:H178)</f>
        <v>40</v>
      </c>
      <c r="J178" s="10">
        <v>177</v>
      </c>
    </row>
    <row r="179" spans="1:10" ht="14.25" x14ac:dyDescent="0.45">
      <c r="A179" s="16" t="str">
        <f>C179&amp;B179</f>
        <v>LöffelmannJiří</v>
      </c>
      <c r="B179" s="11" t="s">
        <v>111</v>
      </c>
      <c r="C179" s="11" t="s">
        <v>396</v>
      </c>
      <c r="D179" s="15" t="s">
        <v>583</v>
      </c>
      <c r="E179" s="14">
        <v>0</v>
      </c>
      <c r="F179" s="13">
        <v>0</v>
      </c>
      <c r="G179" s="10">
        <v>40</v>
      </c>
      <c r="H179" s="13">
        <v>0</v>
      </c>
      <c r="I179" s="12">
        <f>SUM(E179:H179)</f>
        <v>40</v>
      </c>
      <c r="J179" s="10">
        <v>177</v>
      </c>
    </row>
    <row r="180" spans="1:10" ht="14.25" x14ac:dyDescent="0.45">
      <c r="A180" s="16" t="str">
        <f>C180&amp;B180</f>
        <v>ŠebestaRichard</v>
      </c>
      <c r="B180" s="11" t="s">
        <v>801</v>
      </c>
      <c r="C180" s="11" t="s">
        <v>800</v>
      </c>
      <c r="D180" s="15" t="s">
        <v>583</v>
      </c>
      <c r="E180" s="14">
        <v>0</v>
      </c>
      <c r="F180" s="17">
        <v>39</v>
      </c>
      <c r="G180" s="14">
        <v>0</v>
      </c>
      <c r="H180" s="13">
        <v>0</v>
      </c>
      <c r="I180" s="12">
        <f>SUM(E180:H180)</f>
        <v>39</v>
      </c>
      <c r="J180" s="10">
        <v>179</v>
      </c>
    </row>
    <row r="181" spans="1:10" ht="14.25" x14ac:dyDescent="0.45">
      <c r="A181" s="16" t="str">
        <f>C181&amp;B181</f>
        <v>ChloupekPavel</v>
      </c>
      <c r="B181" s="11" t="s">
        <v>375</v>
      </c>
      <c r="C181" s="11" t="s">
        <v>799</v>
      </c>
      <c r="D181" s="15" t="s">
        <v>583</v>
      </c>
      <c r="E181" s="14">
        <v>0</v>
      </c>
      <c r="F181" s="17">
        <v>39</v>
      </c>
      <c r="G181" s="14">
        <v>0</v>
      </c>
      <c r="H181" s="13">
        <v>0</v>
      </c>
      <c r="I181" s="12">
        <f>SUM(E181:H181)</f>
        <v>39</v>
      </c>
      <c r="J181" s="10">
        <v>179</v>
      </c>
    </row>
    <row r="182" spans="1:10" ht="14.25" x14ac:dyDescent="0.45">
      <c r="A182" s="16" t="str">
        <f>C182&amp;B182</f>
        <v>KolářJan</v>
      </c>
      <c r="B182" s="11" t="s">
        <v>54</v>
      </c>
      <c r="C182" s="11" t="s">
        <v>798</v>
      </c>
      <c r="D182" s="15" t="s">
        <v>583</v>
      </c>
      <c r="E182" s="14">
        <v>0</v>
      </c>
      <c r="F182" s="17">
        <v>38</v>
      </c>
      <c r="G182" s="14">
        <v>0</v>
      </c>
      <c r="H182" s="13">
        <v>0</v>
      </c>
      <c r="I182" s="12">
        <f>SUM(E182:H182)</f>
        <v>38</v>
      </c>
      <c r="J182" s="10">
        <v>181</v>
      </c>
    </row>
    <row r="183" spans="1:10" ht="14.25" x14ac:dyDescent="0.45">
      <c r="A183" s="16" t="str">
        <f>C183&amp;B183</f>
        <v>ValíčekOndřej</v>
      </c>
      <c r="B183" s="11" t="s">
        <v>24</v>
      </c>
      <c r="C183" s="11" t="s">
        <v>797</v>
      </c>
      <c r="D183" s="15" t="s">
        <v>583</v>
      </c>
      <c r="E183" s="14">
        <v>0</v>
      </c>
      <c r="F183" s="17">
        <v>38</v>
      </c>
      <c r="G183" s="14">
        <v>0</v>
      </c>
      <c r="H183" s="13">
        <v>0</v>
      </c>
      <c r="I183" s="12">
        <f>SUM(E183:H183)</f>
        <v>38</v>
      </c>
      <c r="J183" s="10">
        <v>181</v>
      </c>
    </row>
    <row r="184" spans="1:10" ht="14.25" x14ac:dyDescent="0.45">
      <c r="A184" s="16" t="str">
        <f>C184&amp;B184</f>
        <v xml:space="preserve">KeclíkJakub </v>
      </c>
      <c r="B184" s="11" t="s">
        <v>400</v>
      </c>
      <c r="C184" s="11" t="s">
        <v>399</v>
      </c>
      <c r="D184" s="15" t="s">
        <v>583</v>
      </c>
      <c r="E184" s="14">
        <v>0</v>
      </c>
      <c r="F184" s="13">
        <v>0</v>
      </c>
      <c r="G184" s="10">
        <v>38</v>
      </c>
      <c r="H184" s="13">
        <v>0</v>
      </c>
      <c r="I184" s="12">
        <f>SUM(E184:H184)</f>
        <v>38</v>
      </c>
      <c r="J184" s="10">
        <v>181</v>
      </c>
    </row>
    <row r="185" spans="1:10" ht="14.25" x14ac:dyDescent="0.45">
      <c r="A185" s="16" t="str">
        <f>C185&amp;B185</f>
        <v>ČernýMartin</v>
      </c>
      <c r="B185" s="11" t="s">
        <v>91</v>
      </c>
      <c r="C185" s="11" t="s">
        <v>470</v>
      </c>
      <c r="D185" s="15" t="s">
        <v>583</v>
      </c>
      <c r="E185" s="14">
        <v>33</v>
      </c>
      <c r="F185" s="13">
        <v>0</v>
      </c>
      <c r="G185" s="10">
        <v>5</v>
      </c>
      <c r="H185" s="13">
        <v>0</v>
      </c>
      <c r="I185" s="12">
        <f>SUM(E185:H185)</f>
        <v>38</v>
      </c>
      <c r="J185" s="10">
        <v>181</v>
      </c>
    </row>
    <row r="186" spans="1:10" ht="14.25" x14ac:dyDescent="0.45">
      <c r="A186" s="16" t="str">
        <f>C186&amp;B186</f>
        <v>VejtrubaMilan</v>
      </c>
      <c r="B186" s="11" t="s">
        <v>162</v>
      </c>
      <c r="C186" s="11" t="s">
        <v>796</v>
      </c>
      <c r="D186" s="15" t="s">
        <v>583</v>
      </c>
      <c r="E186" s="14">
        <v>0</v>
      </c>
      <c r="F186" s="17">
        <v>37</v>
      </c>
      <c r="G186" s="14">
        <v>0</v>
      </c>
      <c r="H186" s="13">
        <v>0</v>
      </c>
      <c r="I186" s="12">
        <f>SUM(E186:H186)</f>
        <v>37</v>
      </c>
      <c r="J186" s="10">
        <v>185</v>
      </c>
    </row>
    <row r="187" spans="1:10" ht="14.25" x14ac:dyDescent="0.45">
      <c r="A187" s="16" t="str">
        <f>C187&amp;B187</f>
        <v>KalfusLukáš</v>
      </c>
      <c r="B187" s="11" t="s">
        <v>119</v>
      </c>
      <c r="C187" s="11" t="s">
        <v>404</v>
      </c>
      <c r="D187" s="15" t="s">
        <v>583</v>
      </c>
      <c r="E187" s="14">
        <v>0</v>
      </c>
      <c r="F187" s="13">
        <v>0</v>
      </c>
      <c r="G187" s="10">
        <v>37</v>
      </c>
      <c r="H187" s="13">
        <v>0</v>
      </c>
      <c r="I187" s="12">
        <f>SUM(E187:H187)</f>
        <v>37</v>
      </c>
      <c r="J187" s="10">
        <v>185</v>
      </c>
    </row>
    <row r="188" spans="1:10" ht="14.25" x14ac:dyDescent="0.45">
      <c r="A188" s="16" t="str">
        <f>C188&amp;B188</f>
        <v>ŠpánekMatěj</v>
      </c>
      <c r="B188" s="11" t="s">
        <v>426</v>
      </c>
      <c r="C188" s="11" t="s">
        <v>425</v>
      </c>
      <c r="D188" s="15" t="s">
        <v>583</v>
      </c>
      <c r="E188" s="14">
        <v>0</v>
      </c>
      <c r="F188" s="13">
        <v>0</v>
      </c>
      <c r="G188" s="10">
        <v>36</v>
      </c>
      <c r="H188" s="13">
        <v>0</v>
      </c>
      <c r="I188" s="12">
        <f>SUM(E188:H188)</f>
        <v>36</v>
      </c>
      <c r="J188" s="10">
        <v>187</v>
      </c>
    </row>
    <row r="189" spans="1:10" ht="14.25" x14ac:dyDescent="0.45">
      <c r="A189" s="16" t="str">
        <f>C189&amp;B189</f>
        <v>BušekPetr</v>
      </c>
      <c r="B189" s="11" t="s">
        <v>83</v>
      </c>
      <c r="C189" s="11" t="s">
        <v>427</v>
      </c>
      <c r="D189" s="15" t="s">
        <v>583</v>
      </c>
      <c r="E189" s="14">
        <v>0</v>
      </c>
      <c r="F189" s="13">
        <v>0</v>
      </c>
      <c r="G189" s="10">
        <v>35</v>
      </c>
      <c r="H189" s="13">
        <v>0</v>
      </c>
      <c r="I189" s="12">
        <f>SUM(E189:H189)</f>
        <v>35</v>
      </c>
      <c r="J189" s="10">
        <v>188</v>
      </c>
    </row>
    <row r="190" spans="1:10" ht="14.25" x14ac:dyDescent="0.45">
      <c r="A190" s="16" t="str">
        <f>C190&amp;B190</f>
        <v>ŠípOndřej</v>
      </c>
      <c r="B190" s="11" t="s">
        <v>24</v>
      </c>
      <c r="C190" s="11" t="s">
        <v>408</v>
      </c>
      <c r="D190" s="15" t="s">
        <v>583</v>
      </c>
      <c r="E190" s="14">
        <v>0</v>
      </c>
      <c r="F190" s="13">
        <v>0</v>
      </c>
      <c r="G190" s="10">
        <v>34</v>
      </c>
      <c r="H190" s="13">
        <v>0</v>
      </c>
      <c r="I190" s="12">
        <f>SUM(E190:H190)</f>
        <v>34</v>
      </c>
      <c r="J190" s="10">
        <v>189</v>
      </c>
    </row>
    <row r="191" spans="1:10" ht="14.25" x14ac:dyDescent="0.45">
      <c r="A191" s="16" t="str">
        <f>C191&amp;B191</f>
        <v>VinklerLukáš</v>
      </c>
      <c r="B191" s="11" t="s">
        <v>119</v>
      </c>
      <c r="C191" s="11" t="s">
        <v>411</v>
      </c>
      <c r="D191" s="15" t="s">
        <v>583</v>
      </c>
      <c r="E191" s="14">
        <v>0</v>
      </c>
      <c r="F191" s="13">
        <v>0</v>
      </c>
      <c r="G191" s="10">
        <v>33</v>
      </c>
      <c r="H191" s="13">
        <v>0</v>
      </c>
      <c r="I191" s="12">
        <f>SUM(E191:H191)</f>
        <v>33</v>
      </c>
      <c r="J191" s="10">
        <v>190</v>
      </c>
    </row>
    <row r="192" spans="1:10" ht="14.25" x14ac:dyDescent="0.45">
      <c r="A192" s="16" t="str">
        <f>C192&amp;B192</f>
        <v xml:space="preserve">BarošFilip </v>
      </c>
      <c r="B192" s="11" t="s">
        <v>415</v>
      </c>
      <c r="C192" s="11" t="s">
        <v>414</v>
      </c>
      <c r="D192" s="15" t="s">
        <v>583</v>
      </c>
      <c r="E192" s="14">
        <v>0</v>
      </c>
      <c r="F192" s="13">
        <v>0</v>
      </c>
      <c r="G192" s="10">
        <v>32</v>
      </c>
      <c r="H192" s="13">
        <v>0</v>
      </c>
      <c r="I192" s="12">
        <f>SUM(E192:H192)</f>
        <v>32</v>
      </c>
      <c r="J192" s="10">
        <v>191</v>
      </c>
    </row>
    <row r="193" spans="1:10" ht="14.25" x14ac:dyDescent="0.45">
      <c r="A193" s="16" t="str">
        <f>C193&amp;B193</f>
        <v>StaněkDavid</v>
      </c>
      <c r="B193" s="11" t="s">
        <v>60</v>
      </c>
      <c r="C193" s="11" t="s">
        <v>421</v>
      </c>
      <c r="D193" s="15" t="s">
        <v>583</v>
      </c>
      <c r="E193" s="14">
        <v>0</v>
      </c>
      <c r="F193" s="13">
        <v>0</v>
      </c>
      <c r="G193" s="10">
        <v>31</v>
      </c>
      <c r="H193" s="13">
        <v>0</v>
      </c>
      <c r="I193" s="12">
        <f>SUM(E193:H193)</f>
        <v>31</v>
      </c>
      <c r="J193" s="10">
        <v>192</v>
      </c>
    </row>
    <row r="194" spans="1:10" ht="14.25" x14ac:dyDescent="0.45">
      <c r="A194" s="16" t="str">
        <f>C194&amp;B194</f>
        <v xml:space="preserve">FoučekPavel </v>
      </c>
      <c r="B194" s="11" t="s">
        <v>431</v>
      </c>
      <c r="C194" s="11" t="s">
        <v>430</v>
      </c>
      <c r="D194" s="15" t="s">
        <v>583</v>
      </c>
      <c r="E194" s="14">
        <v>0</v>
      </c>
      <c r="F194" s="13">
        <v>0</v>
      </c>
      <c r="G194" s="10">
        <v>30</v>
      </c>
      <c r="H194" s="13">
        <v>0</v>
      </c>
      <c r="I194" s="12">
        <f>SUM(E194:H194)</f>
        <v>30</v>
      </c>
      <c r="J194" s="10">
        <v>193</v>
      </c>
    </row>
    <row r="195" spans="1:10" ht="14.25" x14ac:dyDescent="0.45">
      <c r="A195" s="16" t="str">
        <f>C195&amp;B195</f>
        <v>DostálLadislav</v>
      </c>
      <c r="B195" s="11" t="s">
        <v>438</v>
      </c>
      <c r="C195" s="11" t="s">
        <v>437</v>
      </c>
      <c r="D195" s="15" t="s">
        <v>583</v>
      </c>
      <c r="E195" s="14">
        <v>0</v>
      </c>
      <c r="F195" s="13">
        <v>0</v>
      </c>
      <c r="G195" s="10">
        <v>29</v>
      </c>
      <c r="H195" s="13">
        <v>0</v>
      </c>
      <c r="I195" s="12">
        <f>SUM(E195:H195)</f>
        <v>29</v>
      </c>
      <c r="J195" s="10">
        <v>194</v>
      </c>
    </row>
    <row r="196" spans="1:10" ht="14.25" x14ac:dyDescent="0.45">
      <c r="A196" s="16" t="str">
        <f>C196&amp;B196</f>
        <v>HoracekAles</v>
      </c>
      <c r="B196" s="11" t="s">
        <v>442</v>
      </c>
      <c r="C196" s="11" t="s">
        <v>441</v>
      </c>
      <c r="D196" s="15" t="s">
        <v>583</v>
      </c>
      <c r="E196" s="14">
        <v>0</v>
      </c>
      <c r="F196" s="13">
        <v>0</v>
      </c>
      <c r="G196" s="10">
        <v>28</v>
      </c>
      <c r="H196" s="13">
        <v>0</v>
      </c>
      <c r="I196" s="12">
        <f>SUM(E196:H196)</f>
        <v>28</v>
      </c>
      <c r="J196" s="10">
        <v>195</v>
      </c>
    </row>
    <row r="197" spans="1:10" ht="14.25" x14ac:dyDescent="0.45">
      <c r="A197" s="16" t="str">
        <f>C197&amp;B197</f>
        <v>ReimarJakub</v>
      </c>
      <c r="B197" s="11" t="s">
        <v>81</v>
      </c>
      <c r="C197" s="11" t="s">
        <v>445</v>
      </c>
      <c r="D197" s="15" t="s">
        <v>583</v>
      </c>
      <c r="E197" s="14">
        <v>0</v>
      </c>
      <c r="F197" s="13">
        <v>0</v>
      </c>
      <c r="G197" s="10">
        <v>27</v>
      </c>
      <c r="H197" s="13">
        <v>0</v>
      </c>
      <c r="I197" s="12">
        <f>SUM(E197:H197)</f>
        <v>27</v>
      </c>
      <c r="J197" s="10">
        <v>196</v>
      </c>
    </row>
    <row r="198" spans="1:10" ht="14.25" x14ac:dyDescent="0.45">
      <c r="A198" s="16" t="str">
        <f>C198&amp;B198</f>
        <v>HladečekJindřich</v>
      </c>
      <c r="B198" s="11" t="s">
        <v>249</v>
      </c>
      <c r="C198" s="11" t="s">
        <v>449</v>
      </c>
      <c r="D198" s="15" t="s">
        <v>583</v>
      </c>
      <c r="E198" s="14">
        <v>0</v>
      </c>
      <c r="F198" s="13">
        <v>0</v>
      </c>
      <c r="G198" s="10">
        <v>26</v>
      </c>
      <c r="H198" s="13">
        <v>0</v>
      </c>
      <c r="I198" s="12">
        <f>SUM(E198:H198)</f>
        <v>26</v>
      </c>
      <c r="J198" s="10">
        <v>197</v>
      </c>
    </row>
    <row r="199" spans="1:10" ht="14.25" x14ac:dyDescent="0.45">
      <c r="A199" s="16" t="str">
        <f>C199&amp;B199</f>
        <v>CandraPetr</v>
      </c>
      <c r="B199" s="11" t="s">
        <v>83</v>
      </c>
      <c r="C199" s="11" t="s">
        <v>434</v>
      </c>
      <c r="D199" s="15" t="s">
        <v>583</v>
      </c>
      <c r="E199" s="14">
        <v>0</v>
      </c>
      <c r="F199" s="13">
        <v>0</v>
      </c>
      <c r="G199" s="10">
        <v>25</v>
      </c>
      <c r="H199" s="13">
        <v>0</v>
      </c>
      <c r="I199" s="12">
        <f>SUM(E199:H199)</f>
        <v>25</v>
      </c>
      <c r="J199" s="10">
        <v>198</v>
      </c>
    </row>
    <row r="200" spans="1:10" ht="14.25" x14ac:dyDescent="0.45">
      <c r="A200" s="16" t="str">
        <f>C200&amp;B200</f>
        <v>MarvanTomáš</v>
      </c>
      <c r="B200" s="11" t="s">
        <v>57</v>
      </c>
      <c r="C200" s="11" t="s">
        <v>451</v>
      </c>
      <c r="D200" s="15" t="s">
        <v>583</v>
      </c>
      <c r="E200" s="14">
        <v>0</v>
      </c>
      <c r="F200" s="13">
        <v>0</v>
      </c>
      <c r="G200" s="10">
        <v>24</v>
      </c>
      <c r="H200" s="13">
        <v>0</v>
      </c>
      <c r="I200" s="12">
        <f>SUM(E200:H200)</f>
        <v>24</v>
      </c>
      <c r="J200" s="10">
        <v>199</v>
      </c>
    </row>
    <row r="201" spans="1:10" ht="14.25" x14ac:dyDescent="0.45">
      <c r="A201" s="16" t="str">
        <f>C201&amp;B201</f>
        <v>KulmonPetr</v>
      </c>
      <c r="B201" s="11" t="s">
        <v>83</v>
      </c>
      <c r="C201" s="11" t="s">
        <v>454</v>
      </c>
      <c r="D201" s="15" t="s">
        <v>583</v>
      </c>
      <c r="E201" s="14">
        <v>0</v>
      </c>
      <c r="F201" s="13">
        <v>0</v>
      </c>
      <c r="G201" s="10">
        <v>23</v>
      </c>
      <c r="H201" s="13">
        <v>0</v>
      </c>
      <c r="I201" s="12">
        <f>SUM(E201:H201)</f>
        <v>23</v>
      </c>
      <c r="J201" s="10">
        <v>200</v>
      </c>
    </row>
    <row r="202" spans="1:10" ht="14.25" x14ac:dyDescent="0.45">
      <c r="A202" s="16" t="str">
        <f>C202&amp;B202</f>
        <v>ŠlapalFilip</v>
      </c>
      <c r="B202" s="11" t="s">
        <v>75</v>
      </c>
      <c r="C202" s="11" t="s">
        <v>457</v>
      </c>
      <c r="D202" s="15" t="s">
        <v>583</v>
      </c>
      <c r="E202" s="14">
        <v>0</v>
      </c>
      <c r="F202" s="13">
        <v>0</v>
      </c>
      <c r="G202" s="10">
        <v>21</v>
      </c>
      <c r="H202" s="13">
        <v>0</v>
      </c>
      <c r="I202" s="12">
        <f>SUM(E202:H202)</f>
        <v>21</v>
      </c>
      <c r="J202" s="10">
        <v>201</v>
      </c>
    </row>
    <row r="203" spans="1:10" ht="14.25" x14ac:dyDescent="0.45">
      <c r="A203" s="16" t="str">
        <f>C203&amp;B203</f>
        <v>PilátDavid</v>
      </c>
      <c r="B203" s="11" t="s">
        <v>60</v>
      </c>
      <c r="C203" s="11" t="s">
        <v>463</v>
      </c>
      <c r="D203" s="15" t="s">
        <v>583</v>
      </c>
      <c r="E203" s="14">
        <v>0</v>
      </c>
      <c r="F203" s="13">
        <v>0</v>
      </c>
      <c r="G203" s="10">
        <v>20</v>
      </c>
      <c r="H203" s="13">
        <v>0</v>
      </c>
      <c r="I203" s="12">
        <f>SUM(E203:H203)</f>
        <v>20</v>
      </c>
      <c r="J203" s="10">
        <v>202</v>
      </c>
    </row>
    <row r="204" spans="1:10" ht="14.25" x14ac:dyDescent="0.45">
      <c r="A204" s="16" t="str">
        <f>C204&amp;B204</f>
        <v>HorákOndřej Lubor</v>
      </c>
      <c r="B204" s="11" t="s">
        <v>468</v>
      </c>
      <c r="C204" s="11" t="s">
        <v>389</v>
      </c>
      <c r="D204" s="15" t="s">
        <v>583</v>
      </c>
      <c r="E204" s="14">
        <v>0</v>
      </c>
      <c r="F204" s="13">
        <v>0</v>
      </c>
      <c r="G204" s="10">
        <v>19</v>
      </c>
      <c r="H204" s="13">
        <v>0</v>
      </c>
      <c r="I204" s="12">
        <f>SUM(E204:H204)</f>
        <v>19</v>
      </c>
      <c r="J204" s="10">
        <v>203</v>
      </c>
    </row>
    <row r="205" spans="1:10" ht="14.25" x14ac:dyDescent="0.45">
      <c r="A205" s="16" t="str">
        <f>C205&amp;B205</f>
        <v>ČernýJan</v>
      </c>
      <c r="B205" s="11" t="s">
        <v>54</v>
      </c>
      <c r="C205" s="11" t="s">
        <v>470</v>
      </c>
      <c r="D205" s="15" t="s">
        <v>583</v>
      </c>
      <c r="E205" s="14">
        <v>0</v>
      </c>
      <c r="F205" s="13">
        <v>0</v>
      </c>
      <c r="G205" s="10">
        <v>18</v>
      </c>
      <c r="H205" s="13">
        <v>0</v>
      </c>
      <c r="I205" s="12">
        <f>SUM(E205:H205)</f>
        <v>18</v>
      </c>
      <c r="J205" s="10">
        <v>204</v>
      </c>
    </row>
    <row r="206" spans="1:10" ht="14.25" x14ac:dyDescent="0.45">
      <c r="A206" s="16" t="str">
        <f>C206&amp;B206</f>
        <v>ChristovIvan</v>
      </c>
      <c r="B206" s="11" t="s">
        <v>472</v>
      </c>
      <c r="C206" s="11" t="s">
        <v>471</v>
      </c>
      <c r="D206" s="15" t="s">
        <v>583</v>
      </c>
      <c r="E206" s="14">
        <v>0</v>
      </c>
      <c r="F206" s="13">
        <v>0</v>
      </c>
      <c r="G206" s="10">
        <v>17</v>
      </c>
      <c r="H206" s="13">
        <v>0</v>
      </c>
      <c r="I206" s="12">
        <f>SUM(E206:H206)</f>
        <v>17</v>
      </c>
      <c r="J206" s="10">
        <v>205</v>
      </c>
    </row>
    <row r="207" spans="1:10" ht="14.25" x14ac:dyDescent="0.45">
      <c r="A207" s="16" t="str">
        <f>C207&amp;B207</f>
        <v>TrepkaTomáš</v>
      </c>
      <c r="B207" s="11" t="s">
        <v>57</v>
      </c>
      <c r="C207" s="11" t="s">
        <v>481</v>
      </c>
      <c r="D207" s="15" t="s">
        <v>583</v>
      </c>
      <c r="E207" s="14">
        <v>0</v>
      </c>
      <c r="F207" s="13">
        <v>0</v>
      </c>
      <c r="G207" s="10">
        <v>16</v>
      </c>
      <c r="H207" s="13">
        <v>0</v>
      </c>
      <c r="I207" s="12">
        <f>SUM(E207:H207)</f>
        <v>16</v>
      </c>
      <c r="J207" s="10">
        <v>206</v>
      </c>
    </row>
    <row r="208" spans="1:10" ht="14.25" x14ac:dyDescent="0.45">
      <c r="A208" s="16" t="str">
        <f>C208&amp;B208</f>
        <v>DvořákLadislav</v>
      </c>
      <c r="B208" s="11" t="s">
        <v>438</v>
      </c>
      <c r="C208" s="11" t="s">
        <v>486</v>
      </c>
      <c r="D208" s="15" t="s">
        <v>583</v>
      </c>
      <c r="E208" s="14">
        <v>0</v>
      </c>
      <c r="F208" s="13">
        <v>0</v>
      </c>
      <c r="G208" s="10">
        <v>15</v>
      </c>
      <c r="H208" s="13">
        <v>0</v>
      </c>
      <c r="I208" s="12">
        <f>SUM(E208:H208)</f>
        <v>15</v>
      </c>
      <c r="J208" s="10">
        <v>207</v>
      </c>
    </row>
    <row r="209" spans="1:10" ht="14.25" x14ac:dyDescent="0.45">
      <c r="A209" s="16" t="str">
        <f>C209&amp;B209</f>
        <v>TeissingMichal</v>
      </c>
      <c r="B209" s="11" t="s">
        <v>27</v>
      </c>
      <c r="C209" s="11" t="s">
        <v>475</v>
      </c>
      <c r="D209" s="15" t="s">
        <v>583</v>
      </c>
      <c r="E209" s="14">
        <v>0</v>
      </c>
      <c r="F209" s="13">
        <v>0</v>
      </c>
      <c r="G209" s="10">
        <v>14</v>
      </c>
      <c r="H209" s="13">
        <v>0</v>
      </c>
      <c r="I209" s="12">
        <f>SUM(E209:H209)</f>
        <v>14</v>
      </c>
      <c r="J209" s="10">
        <v>208</v>
      </c>
    </row>
    <row r="210" spans="1:10" ht="14.25" x14ac:dyDescent="0.45">
      <c r="A210" s="16" t="str">
        <f>C210&amp;B210</f>
        <v>PešekMichal</v>
      </c>
      <c r="B210" s="11" t="s">
        <v>27</v>
      </c>
      <c r="C210" s="11" t="s">
        <v>479</v>
      </c>
      <c r="D210" s="15" t="s">
        <v>583</v>
      </c>
      <c r="E210" s="14">
        <v>0</v>
      </c>
      <c r="F210" s="13">
        <v>0</v>
      </c>
      <c r="G210" s="10">
        <v>13</v>
      </c>
      <c r="H210" s="13">
        <v>0</v>
      </c>
      <c r="I210" s="12">
        <f>SUM(E210:H210)</f>
        <v>13</v>
      </c>
      <c r="J210" s="10">
        <v>209</v>
      </c>
    </row>
    <row r="211" spans="1:10" ht="14.25" x14ac:dyDescent="0.45">
      <c r="A211" s="16" t="str">
        <f>C211&amp;B211</f>
        <v>PekárekMatěj</v>
      </c>
      <c r="B211" s="11" t="s">
        <v>426</v>
      </c>
      <c r="C211" s="11" t="s">
        <v>491</v>
      </c>
      <c r="D211" s="15" t="s">
        <v>583</v>
      </c>
      <c r="E211" s="14">
        <v>0</v>
      </c>
      <c r="F211" s="13">
        <v>0</v>
      </c>
      <c r="G211" s="10">
        <v>12</v>
      </c>
      <c r="H211" s="13">
        <v>0</v>
      </c>
      <c r="I211" s="12">
        <f>SUM(E211:H211)</f>
        <v>12</v>
      </c>
      <c r="J211" s="10">
        <v>210</v>
      </c>
    </row>
    <row r="212" spans="1:10" ht="14.25" x14ac:dyDescent="0.45">
      <c r="A212" s="16" t="str">
        <f>C212&amp;B212</f>
        <v>ŠípKarel</v>
      </c>
      <c r="B212" s="11" t="s">
        <v>492</v>
      </c>
      <c r="C212" s="11" t="s">
        <v>408</v>
      </c>
      <c r="D212" s="15" t="s">
        <v>583</v>
      </c>
      <c r="E212" s="14">
        <v>0</v>
      </c>
      <c r="F212" s="13">
        <v>0</v>
      </c>
      <c r="G212" s="10">
        <v>11</v>
      </c>
      <c r="H212" s="13">
        <v>0</v>
      </c>
      <c r="I212" s="12">
        <f>SUM(E212:H212)</f>
        <v>11</v>
      </c>
      <c r="J212" s="10">
        <v>211</v>
      </c>
    </row>
    <row r="213" spans="1:10" ht="14.25" x14ac:dyDescent="0.45">
      <c r="A213" s="16" t="str">
        <f>C213&amp;B213</f>
        <v>ZítkaOndřej</v>
      </c>
      <c r="B213" s="11" t="s">
        <v>24</v>
      </c>
      <c r="C213" s="11" t="s">
        <v>495</v>
      </c>
      <c r="D213" s="15" t="s">
        <v>583</v>
      </c>
      <c r="E213" s="14">
        <v>0</v>
      </c>
      <c r="F213" s="13">
        <v>0</v>
      </c>
      <c r="G213" s="10">
        <v>10</v>
      </c>
      <c r="H213" s="13">
        <v>0</v>
      </c>
      <c r="I213" s="12">
        <f>SUM(E213:H213)</f>
        <v>10</v>
      </c>
      <c r="J213" s="10">
        <v>212</v>
      </c>
    </row>
    <row r="214" spans="1:10" ht="14.25" x14ac:dyDescent="0.45">
      <c r="A214" s="16" t="str">
        <f>C214&amp;B214</f>
        <v>MošnaVratislav</v>
      </c>
      <c r="B214" s="11" t="s">
        <v>500</v>
      </c>
      <c r="C214" s="11" t="s">
        <v>499</v>
      </c>
      <c r="D214" s="15" t="s">
        <v>583</v>
      </c>
      <c r="E214" s="14">
        <v>0</v>
      </c>
      <c r="F214" s="13">
        <v>0</v>
      </c>
      <c r="G214" s="10">
        <v>9</v>
      </c>
      <c r="H214" s="13">
        <v>0</v>
      </c>
      <c r="I214" s="12">
        <f>SUM(E214:H214)</f>
        <v>9</v>
      </c>
      <c r="J214" s="10">
        <v>213</v>
      </c>
    </row>
    <row r="215" spans="1:10" ht="14.25" x14ac:dyDescent="0.45">
      <c r="A215" s="16" t="str">
        <f>C215&amp;B215</f>
        <v>BernadičPetr</v>
      </c>
      <c r="B215" s="11" t="s">
        <v>83</v>
      </c>
      <c r="C215" s="11" t="s">
        <v>490</v>
      </c>
      <c r="D215" s="15" t="s">
        <v>583</v>
      </c>
      <c r="E215" s="14">
        <v>0</v>
      </c>
      <c r="F215" s="13">
        <v>0</v>
      </c>
      <c r="G215" s="10">
        <v>8</v>
      </c>
      <c r="H215" s="13">
        <v>0</v>
      </c>
      <c r="I215" s="12">
        <f>SUM(E215:H215)</f>
        <v>8</v>
      </c>
      <c r="J215" s="10">
        <v>214</v>
      </c>
    </row>
    <row r="216" spans="1:10" ht="14.25" x14ac:dyDescent="0.45">
      <c r="A216" s="16" t="str">
        <f>C216&amp;B216</f>
        <v xml:space="preserve">ImiálekMichal </v>
      </c>
      <c r="B216" s="11" t="s">
        <v>504</v>
      </c>
      <c r="C216" s="11" t="s">
        <v>503</v>
      </c>
      <c r="D216" s="15" t="s">
        <v>583</v>
      </c>
      <c r="E216" s="14">
        <v>0</v>
      </c>
      <c r="F216" s="13">
        <v>0</v>
      </c>
      <c r="G216" s="10">
        <v>7</v>
      </c>
      <c r="H216" s="13">
        <v>0</v>
      </c>
      <c r="I216" s="12">
        <f>SUM(E216:H216)</f>
        <v>7</v>
      </c>
      <c r="J216" s="10">
        <v>215</v>
      </c>
    </row>
    <row r="217" spans="1:10" ht="14.25" x14ac:dyDescent="0.45">
      <c r="A217" s="16" t="str">
        <f>C217&amp;B217</f>
        <v>VeličkaPetr</v>
      </c>
      <c r="B217" s="11" t="s">
        <v>83</v>
      </c>
      <c r="C217" s="11" t="s">
        <v>508</v>
      </c>
      <c r="D217" s="15" t="s">
        <v>583</v>
      </c>
      <c r="E217" s="14">
        <v>0</v>
      </c>
      <c r="F217" s="13">
        <v>0</v>
      </c>
      <c r="G217" s="10">
        <v>6</v>
      </c>
      <c r="H217" s="13">
        <v>0</v>
      </c>
      <c r="I217" s="12">
        <f>SUM(E217:H217)</f>
        <v>6</v>
      </c>
      <c r="J217" s="10">
        <v>216</v>
      </c>
    </row>
    <row r="218" spans="1:10" ht="14.25" x14ac:dyDescent="0.45">
      <c r="A218" s="16" t="str">
        <f>C218&amp;B218</f>
        <v>KejdanaPetr</v>
      </c>
      <c r="B218" s="11" t="s">
        <v>83</v>
      </c>
      <c r="C218" s="11" t="s">
        <v>378</v>
      </c>
      <c r="D218" s="15" t="s">
        <v>583</v>
      </c>
      <c r="E218" s="14">
        <v>0</v>
      </c>
      <c r="F218" s="13">
        <v>0</v>
      </c>
      <c r="G218" s="10">
        <v>4</v>
      </c>
      <c r="H218" s="13">
        <v>0</v>
      </c>
      <c r="I218" s="12">
        <f>SUM(E218:H218)</f>
        <v>4</v>
      </c>
      <c r="J218" s="10">
        <v>217</v>
      </c>
    </row>
    <row r="219" spans="1:10" ht="14.25" x14ac:dyDescent="0.45">
      <c r="A219" s="16" t="str">
        <f>C219&amp;B219</f>
        <v>SlezakJan</v>
      </c>
      <c r="B219" s="11" t="s">
        <v>54</v>
      </c>
      <c r="C219" s="11" t="s">
        <v>516</v>
      </c>
      <c r="D219" s="15" t="s">
        <v>583</v>
      </c>
      <c r="E219" s="14">
        <v>0</v>
      </c>
      <c r="F219" s="13">
        <v>0</v>
      </c>
      <c r="G219" s="10">
        <v>3</v>
      </c>
      <c r="H219" s="13">
        <v>0</v>
      </c>
      <c r="I219" s="12">
        <f>SUM(E219:H219)</f>
        <v>3</v>
      </c>
      <c r="J219" s="10">
        <v>218</v>
      </c>
    </row>
    <row r="220" spans="1:10" ht="14.25" x14ac:dyDescent="0.45">
      <c r="A220" s="16" t="str">
        <f>C220&amp;B220</f>
        <v>ŠtajncMartin</v>
      </c>
      <c r="B220" s="11" t="s">
        <v>91</v>
      </c>
      <c r="C220" s="11" t="s">
        <v>520</v>
      </c>
      <c r="D220" s="15" t="s">
        <v>583</v>
      </c>
      <c r="E220" s="14">
        <v>0</v>
      </c>
      <c r="F220" s="13">
        <v>0</v>
      </c>
      <c r="G220" s="10">
        <v>2</v>
      </c>
      <c r="H220" s="13">
        <v>0</v>
      </c>
      <c r="I220" s="12">
        <f>SUM(E220:H220)</f>
        <v>2</v>
      </c>
      <c r="J220" s="10">
        <v>219</v>
      </c>
    </row>
    <row r="221" spans="1:10" ht="14.25" x14ac:dyDescent="0.45">
      <c r="A221" s="16" t="str">
        <f>C221&amp;B221</f>
        <v>OkénkaMartin</v>
      </c>
      <c r="B221" s="11" t="s">
        <v>91</v>
      </c>
      <c r="C221" s="11" t="s">
        <v>511</v>
      </c>
      <c r="D221" s="15" t="s">
        <v>583</v>
      </c>
      <c r="E221" s="14">
        <v>0</v>
      </c>
      <c r="F221" s="13">
        <v>0</v>
      </c>
      <c r="G221" s="10">
        <v>1</v>
      </c>
      <c r="H221" s="13">
        <v>0</v>
      </c>
      <c r="I221" s="12">
        <f>SUM(E221:H221)</f>
        <v>1</v>
      </c>
      <c r="J221" s="10">
        <v>220</v>
      </c>
    </row>
    <row r="222" spans="1:10" ht="14.25" x14ac:dyDescent="0.45">
      <c r="A222" s="16" t="str">
        <f>C222&amp;B222</f>
        <v>BlazicekLuboš</v>
      </c>
      <c r="B222" s="11" t="s">
        <v>353</v>
      </c>
      <c r="C222" s="11" t="s">
        <v>528</v>
      </c>
      <c r="D222" s="15" t="s">
        <v>583</v>
      </c>
      <c r="E222" s="14">
        <v>0</v>
      </c>
      <c r="F222" s="13">
        <v>0</v>
      </c>
      <c r="G222" s="10">
        <v>1</v>
      </c>
      <c r="H222" s="13">
        <v>0</v>
      </c>
      <c r="I222" s="12">
        <f>SUM(E222:H222)</f>
        <v>1</v>
      </c>
      <c r="J222" s="10">
        <v>220</v>
      </c>
    </row>
    <row r="223" spans="1:10" ht="14.25" x14ac:dyDescent="0.45">
      <c r="A223" s="16" t="str">
        <f>C223&amp;B223</f>
        <v>ŠulcPřemysl</v>
      </c>
      <c r="B223" s="11" t="s">
        <v>318</v>
      </c>
      <c r="C223" s="11" t="s">
        <v>544</v>
      </c>
      <c r="D223" s="15" t="s">
        <v>583</v>
      </c>
      <c r="E223" s="14">
        <v>0</v>
      </c>
      <c r="F223" s="13">
        <v>0</v>
      </c>
      <c r="G223" s="10">
        <v>1</v>
      </c>
      <c r="H223" s="13">
        <v>0</v>
      </c>
      <c r="I223" s="12">
        <f>SUM(E223:H223)</f>
        <v>1</v>
      </c>
      <c r="J223" s="10">
        <v>220</v>
      </c>
    </row>
    <row r="224" spans="1:10" ht="14.25" x14ac:dyDescent="0.45">
      <c r="A224" s="16" t="str">
        <f>C224&amp;B224</f>
        <v>SkoupýJan</v>
      </c>
      <c r="B224" s="11" t="s">
        <v>54</v>
      </c>
      <c r="C224" s="11" t="s">
        <v>554</v>
      </c>
      <c r="D224" s="15" t="s">
        <v>583</v>
      </c>
      <c r="E224" s="14">
        <v>0</v>
      </c>
      <c r="F224" s="13">
        <v>0</v>
      </c>
      <c r="G224" s="10">
        <v>1</v>
      </c>
      <c r="H224" s="13">
        <v>0</v>
      </c>
      <c r="I224" s="12">
        <f>SUM(E224:H224)</f>
        <v>1</v>
      </c>
      <c r="J224" s="10">
        <v>220</v>
      </c>
    </row>
    <row r="225" spans="1:10" ht="14.25" x14ac:dyDescent="0.45">
      <c r="A225" s="16" t="str">
        <f>C225&amp;B225</f>
        <v>LejkoOndřej</v>
      </c>
      <c r="B225" s="11" t="s">
        <v>24</v>
      </c>
      <c r="C225" s="11" t="s">
        <v>558</v>
      </c>
      <c r="D225" s="15" t="s">
        <v>583</v>
      </c>
      <c r="E225" s="14">
        <v>0</v>
      </c>
      <c r="F225" s="13">
        <v>0</v>
      </c>
      <c r="G225" s="10">
        <v>1</v>
      </c>
      <c r="H225" s="13">
        <v>0</v>
      </c>
      <c r="I225" s="12">
        <f>SUM(E225:H225)</f>
        <v>1</v>
      </c>
      <c r="J225" s="10">
        <v>220</v>
      </c>
    </row>
    <row r="226" spans="1:10" ht="14.25" x14ac:dyDescent="0.45">
      <c r="A226" s="16" t="str">
        <f>C226&amp;B226</f>
        <v>MádleJan</v>
      </c>
      <c r="B226" s="11" t="s">
        <v>54</v>
      </c>
      <c r="C226" s="11" t="s">
        <v>570</v>
      </c>
      <c r="D226" s="15" t="s">
        <v>583</v>
      </c>
      <c r="E226" s="14">
        <v>0</v>
      </c>
      <c r="F226" s="13">
        <v>0</v>
      </c>
      <c r="G226" s="10">
        <v>1</v>
      </c>
      <c r="H226" s="13">
        <v>0</v>
      </c>
      <c r="I226" s="12">
        <f>SUM(E226:H226)</f>
        <v>1</v>
      </c>
      <c r="J226" s="10">
        <v>220</v>
      </c>
    </row>
    <row r="227" spans="1:10" ht="14.25" x14ac:dyDescent="0.45">
      <c r="A227" s="16" t="str">
        <f>C227&amp;B227</f>
        <v>SkotnicaVít</v>
      </c>
      <c r="B227" s="11" t="s">
        <v>65</v>
      </c>
      <c r="C227" s="11" t="s">
        <v>563</v>
      </c>
      <c r="D227" s="15" t="s">
        <v>583</v>
      </c>
      <c r="E227" s="14">
        <v>0</v>
      </c>
      <c r="F227" s="13">
        <v>0</v>
      </c>
      <c r="G227" s="10">
        <v>1</v>
      </c>
      <c r="H227" s="13">
        <v>0</v>
      </c>
      <c r="I227" s="12">
        <f>SUM(E227:H227)</f>
        <v>1</v>
      </c>
      <c r="J227" s="10">
        <v>220</v>
      </c>
    </row>
    <row r="228" spans="1:10" ht="14.25" x14ac:dyDescent="0.45">
      <c r="A228" s="16" t="str">
        <f>C228&amp;B228</f>
        <v>PitraVojtěch</v>
      </c>
      <c r="B228" s="11" t="s">
        <v>53</v>
      </c>
      <c r="C228" s="11" t="s">
        <v>571</v>
      </c>
      <c r="D228" s="15" t="s">
        <v>583</v>
      </c>
      <c r="E228" s="14">
        <v>0</v>
      </c>
      <c r="F228" s="13">
        <v>0</v>
      </c>
      <c r="G228" s="10">
        <v>1</v>
      </c>
      <c r="H228" s="13">
        <v>0</v>
      </c>
      <c r="I228" s="12">
        <f>SUM(E228:H228)</f>
        <v>1</v>
      </c>
      <c r="J228" s="10">
        <v>220</v>
      </c>
    </row>
    <row r="229" spans="1:10" ht="14.25" x14ac:dyDescent="0.45">
      <c r="A229" s="16" t="str">
        <f>C229&amp;B229</f>
        <v>KyselkaTomáš</v>
      </c>
      <c r="B229" s="11" t="s">
        <v>57</v>
      </c>
      <c r="C229" s="11" t="s">
        <v>574</v>
      </c>
      <c r="D229" s="15" t="s">
        <v>583</v>
      </c>
      <c r="E229" s="14">
        <v>0</v>
      </c>
      <c r="F229" s="13">
        <v>0</v>
      </c>
      <c r="G229" s="10">
        <v>1</v>
      </c>
      <c r="H229" s="13">
        <v>0</v>
      </c>
      <c r="I229" s="12">
        <f>SUM(E229:H229)</f>
        <v>1</v>
      </c>
      <c r="J229" s="10">
        <v>220</v>
      </c>
    </row>
    <row r="230" spans="1:10" ht="14.25" x14ac:dyDescent="0.45">
      <c r="A230" s="16" t="str">
        <f>C230&amp;B230</f>
        <v>LhotákJaroslav</v>
      </c>
      <c r="B230" s="11" t="s">
        <v>390</v>
      </c>
      <c r="C230" s="11" t="s">
        <v>576</v>
      </c>
      <c r="D230" s="15" t="s">
        <v>583</v>
      </c>
      <c r="E230" s="14">
        <v>0</v>
      </c>
      <c r="F230" s="13">
        <v>0</v>
      </c>
      <c r="G230" s="10">
        <v>1</v>
      </c>
      <c r="H230" s="13">
        <v>0</v>
      </c>
      <c r="I230" s="12">
        <f>SUM(E230:H230)</f>
        <v>1</v>
      </c>
      <c r="J230" s="10">
        <v>220</v>
      </c>
    </row>
    <row r="231" spans="1:10" ht="14.25" x14ac:dyDescent="0.45">
      <c r="A231" s="16" t="str">
        <f>C231&amp;B231</f>
        <v>NedbalMichal</v>
      </c>
      <c r="B231" s="11" t="s">
        <v>27</v>
      </c>
      <c r="C231" s="11" t="s">
        <v>522</v>
      </c>
      <c r="D231" s="15" t="s">
        <v>583</v>
      </c>
      <c r="E231" s="14">
        <v>0</v>
      </c>
      <c r="F231" s="13">
        <v>0</v>
      </c>
      <c r="G231" s="10">
        <v>1</v>
      </c>
      <c r="H231" s="13">
        <v>0</v>
      </c>
      <c r="I231" s="12">
        <f>SUM(E231:H231)</f>
        <v>1</v>
      </c>
      <c r="J231" s="10">
        <v>220</v>
      </c>
    </row>
    <row r="232" spans="1:10" ht="14.25" x14ac:dyDescent="0.45">
      <c r="A232" s="16" t="str">
        <f>C232&amp;B232</f>
        <v>DomažlickýJan</v>
      </c>
      <c r="B232" s="11" t="s">
        <v>54</v>
      </c>
      <c r="C232" s="11" t="s">
        <v>535</v>
      </c>
      <c r="D232" s="15" t="s">
        <v>583</v>
      </c>
      <c r="E232" s="14">
        <v>0</v>
      </c>
      <c r="F232" s="13">
        <v>0</v>
      </c>
      <c r="G232" s="10">
        <v>1</v>
      </c>
      <c r="H232" s="13">
        <v>0</v>
      </c>
      <c r="I232" s="12">
        <f>SUM(E232:H232)</f>
        <v>1</v>
      </c>
      <c r="J232" s="10">
        <v>220</v>
      </c>
    </row>
    <row r="233" spans="1:10" ht="14.25" x14ac:dyDescent="0.45">
      <c r="A233" s="16" t="str">
        <f>C233&amp;B233</f>
        <v xml:space="preserve">TeplýFilip </v>
      </c>
      <c r="B233" s="11" t="s">
        <v>415</v>
      </c>
      <c r="C233" s="11" t="s">
        <v>23</v>
      </c>
      <c r="D233" s="15" t="s">
        <v>583</v>
      </c>
      <c r="E233" s="14">
        <v>0</v>
      </c>
      <c r="F233" s="13">
        <v>0</v>
      </c>
      <c r="G233" s="10">
        <v>1</v>
      </c>
      <c r="H233" s="13">
        <v>0</v>
      </c>
      <c r="I233" s="12">
        <f>SUM(E233:H233)</f>
        <v>1</v>
      </c>
      <c r="J233" s="10">
        <v>220</v>
      </c>
    </row>
    <row r="234" spans="1:10" ht="14.25" x14ac:dyDescent="0.45">
      <c r="A234" s="16" t="str">
        <f>C234&amp;B234</f>
        <v>ŠťastnýJakub</v>
      </c>
      <c r="B234" s="11" t="s">
        <v>81</v>
      </c>
      <c r="C234" s="11" t="s">
        <v>374</v>
      </c>
      <c r="D234" s="15" t="s">
        <v>583</v>
      </c>
      <c r="E234" s="14">
        <v>0</v>
      </c>
      <c r="F234" s="13">
        <v>0</v>
      </c>
      <c r="G234" s="10">
        <v>1</v>
      </c>
      <c r="H234" s="13">
        <v>0</v>
      </c>
      <c r="I234" s="12">
        <f>SUM(E234:H234)</f>
        <v>1</v>
      </c>
      <c r="J234" s="10">
        <v>220</v>
      </c>
    </row>
    <row r="235" spans="1:10" ht="14.25" x14ac:dyDescent="0.45">
      <c r="A235" s="16" t="str">
        <f>C235&amp;B235</f>
        <v xml:space="preserve">PokornýLadislav </v>
      </c>
      <c r="B235" s="11" t="s">
        <v>531</v>
      </c>
      <c r="C235" s="11" t="s">
        <v>530</v>
      </c>
      <c r="D235" s="15" t="s">
        <v>583</v>
      </c>
      <c r="E235" s="14">
        <v>0</v>
      </c>
      <c r="F235" s="13">
        <v>0</v>
      </c>
      <c r="G235" s="10">
        <v>1</v>
      </c>
      <c r="H235" s="13">
        <v>0</v>
      </c>
      <c r="I235" s="12">
        <f>SUM(E235:H235)</f>
        <v>1</v>
      </c>
      <c r="J235" s="10">
        <v>220</v>
      </c>
    </row>
    <row r="236" spans="1:10" ht="14.25" x14ac:dyDescent="0.45">
      <c r="A236" s="16" t="str">
        <f>C236&amp;B236</f>
        <v>ŠedivýPavel</v>
      </c>
      <c r="B236" s="11" t="s">
        <v>375</v>
      </c>
      <c r="C236" s="11" t="s">
        <v>546</v>
      </c>
      <c r="D236" s="15" t="s">
        <v>583</v>
      </c>
      <c r="E236" s="14">
        <v>0</v>
      </c>
      <c r="F236" s="13">
        <v>0</v>
      </c>
      <c r="G236" s="10">
        <v>1</v>
      </c>
      <c r="H236" s="13">
        <v>0</v>
      </c>
      <c r="I236" s="12">
        <f>SUM(E236:H236)</f>
        <v>1</v>
      </c>
      <c r="J236" s="10">
        <v>220</v>
      </c>
    </row>
    <row r="237" spans="1:10" ht="14.25" x14ac:dyDescent="0.45">
      <c r="A237" s="16" t="str">
        <f>C237&amp;B237</f>
        <v>ŠťastnýAdam</v>
      </c>
      <c r="B237" s="11" t="s">
        <v>120</v>
      </c>
      <c r="C237" s="11" t="s">
        <v>374</v>
      </c>
      <c r="D237" s="15" t="s">
        <v>583</v>
      </c>
      <c r="E237" s="14">
        <v>0</v>
      </c>
      <c r="F237" s="13">
        <v>0</v>
      </c>
      <c r="G237" s="10">
        <v>1</v>
      </c>
      <c r="H237" s="13">
        <v>0</v>
      </c>
      <c r="I237" s="12">
        <f>SUM(E237:H237)</f>
        <v>1</v>
      </c>
      <c r="J237" s="10">
        <v>220</v>
      </c>
    </row>
    <row r="238" spans="1:10" ht="14.25" x14ac:dyDescent="0.45">
      <c r="A238" s="16" t="str">
        <f>C238&amp;B238</f>
        <v>MalýMarek</v>
      </c>
      <c r="B238" s="11" t="s">
        <v>49</v>
      </c>
      <c r="C238" s="11" t="s">
        <v>549</v>
      </c>
      <c r="D238" s="15" t="s">
        <v>583</v>
      </c>
      <c r="E238" s="14">
        <v>0</v>
      </c>
      <c r="F238" s="13">
        <v>0</v>
      </c>
      <c r="G238" s="10">
        <v>1</v>
      </c>
      <c r="H238" s="13">
        <v>0</v>
      </c>
      <c r="I238" s="12">
        <f>SUM(E238:H238)</f>
        <v>1</v>
      </c>
      <c r="J238" s="10">
        <v>220</v>
      </c>
    </row>
    <row r="239" spans="1:10" ht="14.25" x14ac:dyDescent="0.45">
      <c r="A239" s="16" t="str">
        <f>C239&amp;B239</f>
        <v xml:space="preserve">KalvachZdeněk </v>
      </c>
      <c r="B239" s="11" t="s">
        <v>561</v>
      </c>
      <c r="C239" s="11" t="s">
        <v>560</v>
      </c>
      <c r="D239" s="15" t="s">
        <v>583</v>
      </c>
      <c r="E239" s="14">
        <v>0</v>
      </c>
      <c r="F239" s="13">
        <v>0</v>
      </c>
      <c r="G239" s="10">
        <v>1</v>
      </c>
      <c r="H239" s="13">
        <v>0</v>
      </c>
      <c r="I239" s="12">
        <f>SUM(E239:H239)</f>
        <v>1</v>
      </c>
      <c r="J239" s="10">
        <v>220</v>
      </c>
    </row>
    <row r="240" spans="1:10" ht="14.25" x14ac:dyDescent="0.45">
      <c r="A240" s="16" t="str">
        <f>C240&amp;B240</f>
        <v>SkotnicaRadovan</v>
      </c>
      <c r="B240" s="11" t="s">
        <v>564</v>
      </c>
      <c r="C240" s="11" t="s">
        <v>563</v>
      </c>
      <c r="D240" s="15" t="s">
        <v>583</v>
      </c>
      <c r="E240" s="14">
        <v>0</v>
      </c>
      <c r="F240" s="13">
        <v>0</v>
      </c>
      <c r="G240" s="10">
        <v>1</v>
      </c>
      <c r="H240" s="13">
        <v>0</v>
      </c>
      <c r="I240" s="12">
        <f>SUM(E240:H240)</f>
        <v>1</v>
      </c>
      <c r="J240" s="10">
        <v>220</v>
      </c>
    </row>
    <row r="241" spans="1:10" ht="14.25" x14ac:dyDescent="0.45">
      <c r="A241" s="16" t="str">
        <f>C241&amp;B241</f>
        <v>BušekDavid</v>
      </c>
      <c r="B241" s="11" t="s">
        <v>60</v>
      </c>
      <c r="C241" s="11" t="s">
        <v>427</v>
      </c>
      <c r="D241" s="15" t="s">
        <v>583</v>
      </c>
      <c r="E241" s="14">
        <v>0</v>
      </c>
      <c r="F241" s="13">
        <v>0</v>
      </c>
      <c r="G241" s="10">
        <v>1</v>
      </c>
      <c r="H241" s="13">
        <v>0</v>
      </c>
      <c r="I241" s="12">
        <f>SUM(E241:H241)</f>
        <v>1</v>
      </c>
      <c r="J241" s="10">
        <v>220</v>
      </c>
    </row>
    <row r="242" spans="1:10" ht="14.25" x14ac:dyDescent="0.45">
      <c r="A242" s="16" t="str">
        <f>C242&amp;B242</f>
        <v xml:space="preserve">KuldaLumír </v>
      </c>
      <c r="B242" s="11" t="s">
        <v>581</v>
      </c>
      <c r="C242" s="11" t="s">
        <v>580</v>
      </c>
      <c r="D242" s="15" t="s">
        <v>583</v>
      </c>
      <c r="E242" s="14">
        <v>0</v>
      </c>
      <c r="F242" s="13">
        <v>0</v>
      </c>
      <c r="G242" s="10">
        <v>1</v>
      </c>
      <c r="H242" s="13">
        <v>0</v>
      </c>
      <c r="I242" s="12">
        <f>SUM(E242:H242)</f>
        <v>1</v>
      </c>
      <c r="J242" s="10">
        <v>220</v>
      </c>
    </row>
  </sheetData>
  <autoFilter ref="A1:I242">
    <sortState ref="A2:I447">
      <sortCondition descending="1" ref="D2:D447"/>
      <sortCondition descending="1" ref="I2:I44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Vsichni dospeli</vt:lpstr>
      <vt:lpstr>Mix</vt:lpstr>
      <vt:lpstr>Zeny</vt:lpstr>
      <vt:lpstr>Muzi</vt:lpstr>
      <vt:lpstr>RD10</vt:lpstr>
      <vt:lpstr>RD15</vt:lpstr>
      <vt:lpstr>Vysledky Serial Zeny</vt:lpstr>
      <vt:lpstr>Vysledky Serial Muzi</vt:lpstr>
    </vt:vector>
  </TitlesOfParts>
  <Company>Philip Morris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Lejsek, Marek</dc:creator>
  <cp:lastModifiedBy>Lejsek, Marek</cp:lastModifiedBy>
  <dcterms:created xsi:type="dcterms:W3CDTF">2018-05-13T11:03:37Z</dcterms:created>
  <dcterms:modified xsi:type="dcterms:W3CDTF">2018-05-21T19:19:17Z</dcterms:modified>
</cp:coreProperties>
</file>